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<sst xmlns="http://schemas.openxmlformats.org/spreadsheetml/2006/main" count="316" uniqueCount="179">
  <si>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</si>
  <si>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</si>
  <si>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</si>
  <si>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</si>
  <si>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</si>
  <si>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</si>
  <si>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</si>
  <si>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</si>
  <si>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</si>
  <si>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填报单位:026001南昌市西湖区民政局本级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</si>
  <si>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</si>
  <si>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</si>
  <si>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</si>
  <si>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</si>
  <si>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</si>
  <si>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</si>
  <si>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</si>
  <si>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</si>
  <si>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</si>
  <si>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</si>
  <si>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</si>
  <si>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</si>
  <si>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</si>
  <si>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</si>
  <si>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</si>
  <si>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</si>
  <si>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</si>
  <si>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</si>
  <si>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</si>
  <si>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</si>
  <si>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</si>
  <si>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</si>
  <si>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</si>
  <si>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</si>
  <si>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</si>
  <si>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</si>
  <si>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</si>
  <si>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</si>
  <si>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</si>
  <si>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</si>
  <si>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</si>
  <si>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</si>
  <si>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</si>
  <si>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</si>
  <si>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</si>
  <si>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</si>
  <si>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</si>
  <si>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</si>
  <si>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</si>
  <si>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</si>
  <si>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</si>
  <si>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</si>
  <si>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</si>
  <si>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</si>
  <si>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</si>
  <si>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</si>
  <si>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</si>
  <si>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</si>
  <si>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</si>
  <si>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</si>
  <si>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</si>
  <si>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</si>
  <si>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</si>
  <si>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</si>
  <si>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</si>
  <si>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</si>
  <si>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</si>
  <si>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</si>
  <si>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</si>
  <si>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</si>
  <si>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</si>
  <si>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</si>
  <si>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</si>
  <si>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</si>
  <si>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</si>
  <si>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</si>
  <si>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</si>
  <si>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</si>
  <si>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</si>
  <si>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</si>
  <si>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21</t>
  </si>
  <si>
    <t>　特困人员救助供养</t>
  </si>
  <si>
    <t>　　2082101</t>
  </si>
  <si>
    <t>　　城市特困人员救助供养支出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</si>
  <si>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</si>
  <si>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</si>
  <si>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</si>
  <si>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</si>
  <si>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</si>
  <si>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</si>
  <si>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</si>
  <si>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</si>
  <si>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</si>
  <si>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</si>
  <si>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</si>
  <si>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</si>
  <si>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</si>
  <si>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</si>
  <si>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</si>
  <si>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</si>
  <si>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</si>
  <si>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</si>
  <si>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</si>
  <si>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</si>
  <si>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</si>
  <si>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</si>
  <si>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</si>
  <si>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</si>
  <si>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</si>
  <si>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</si>
  <si>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</si>
  <si>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</si>
  <si>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</si>
  <si>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</si>
  <si>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</si>
  <si>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</si>
  <si>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</si>
  <si>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</si>
  <si>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</si>
  <si>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</si>
  <si>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</si>
  <si>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</si>
  <si>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</si>
  <si>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</si>
  <si>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3010303</t>
  </si>
  <si>
    <t>　年终一次性奖金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</si>
  <si>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</si>
  <si>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</si>
  <si>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</si>
  <si>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</si>
  <si>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</si>
  <si>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</si>
  <si>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</si>
  <si>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</si>
  <si>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</si>
  <si>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</si>
  <si>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</si>
  <si>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</si>
  <si>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</si>
  <si>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</si>
  <si>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</si>
  <si>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</si>
  <si>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</si>
  <si>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</si>
  <si>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</si>
  <si>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3022901</t>
  </si>
  <si>
    <t>　在职福利费</t>
  </si>
  <si>
    <t>30239</t>
  </si>
  <si>
    <t>　其他交通费用</t>
  </si>
  <si>
    <t>对个人和家庭的补助</t>
  </si>
  <si>
    <t>3030101</t>
  </si>
  <si>
    <t>　离休费</t>
  </si>
  <si>
    <t>3030104</t>
  </si>
  <si>
    <t>　护理费</t>
  </si>
  <si>
    <t>3030105</t>
  </si>
  <si>
    <t>　离休人员福利费</t>
  </si>
  <si>
    <t>3030201</t>
  </si>
  <si>
    <t>　退休费</t>
  </si>
  <si>
    <t>3030206</t>
  </si>
  <si>
    <t>　退休福利费</t>
  </si>
  <si>
    <t>30304</t>
  </si>
  <si>
    <t>　抚恤金</t>
  </si>
  <si>
    <t>30305</t>
  </si>
  <si>
    <t>　生活补助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</si>
  <si>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</si>
  <si>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</si>
  <si>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</si>
  <si>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</si>
  <si>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</si>
  <si>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</si>
  <si>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</si>
  <si>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</si>
  <si>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</si>
  <si>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026</t>
  </si>
  <si>
    <t>南昌市西湖区民政局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</si>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</sst>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176</v>
      </c>
      <c r="B2" s="2"/>
      <c r="C2" s="2"/>
    </row>
    <row r="3" s="1" customFormat="1" ht="17.25" customHeight="1"/>
    <row r="4" spans="1:3" s="1" customFormat="1" ht="15.75" customHeight="1">
      <c r="A4" s="3" t="s">
        <v>177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120019433.36</v>
      </c>
      <c r="C7" s="12"/>
      <c r="D7" s="11"/>
      <c r="F7" s="11"/>
    </row>
    <row r="8" spans="1:3" s="1" customFormat="1" ht="27.75" customHeight="1">
      <c r="A8" s="6" t="s">
        <v>53</v>
      </c>
      <c r="B8" s="7">
        <v>120019433.36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177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120019433.36</v>
      </c>
      <c r="C7" s="8">
        <v>120019433.36</v>
      </c>
      <c r="D7" s="7"/>
    </row>
    <row r="8" spans="1:4" s="1" customFormat="1" ht="27.75" customHeight="1">
      <c r="A8" s="6" t="s">
        <v>53</v>
      </c>
      <c r="B8" s="7">
        <v>120019433.36</v>
      </c>
      <c r="C8" s="8">
        <v>120019433.36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120019433.36</v>
      </c>
      <c r="C6" s="55" t="str">
        <f>'支出总表（引用）'!A8</f>
        <v>社会保障和就业支出</v>
      </c>
      <c r="D6" s="43">
        <f>'支出总表（引用）'!B8</f>
        <v>120019433.36</v>
      </c>
    </row>
    <row r="7" spans="1:4" s="1" customFormat="1" ht="17.25" customHeight="1">
      <c r="A7" s="35" t="s">
        <v>17</v>
      </c>
      <c r="B7" s="36">
        <v>120019433.36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120019433.36</v>
      </c>
      <c r="C49" s="44" t="s">
        <v>27</v>
      </c>
      <c r="D49" s="21">
        <f>'支出总表（引用）'!B7</f>
        <v>120019433.36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120019433.36</v>
      </c>
      <c r="C53" s="44" t="s">
        <v>32</v>
      </c>
      <c r="D53" s="21">
        <f>B53</f>
        <v>120019433.36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C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9.28125" style="1" customWidth="1"/>
    <col min="4" max="4" width="12.421875" style="1" customWidth="1"/>
    <col min="5" max="5" width="18.00390625" style="1" customWidth="1"/>
    <col min="6" max="6" width="19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120019433.36</v>
      </c>
      <c r="D7" s="22"/>
      <c r="E7" s="22">
        <v>120019433.36</v>
      </c>
      <c r="F7" s="22">
        <v>120019433.36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120019433.36</v>
      </c>
      <c r="D8" s="22"/>
      <c r="E8" s="22">
        <v>120019433.36</v>
      </c>
      <c r="F8" s="22">
        <v>120019433.36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103078896.4</v>
      </c>
      <c r="D9" s="22"/>
      <c r="E9" s="22">
        <v>103078896.4</v>
      </c>
      <c r="F9" s="22">
        <v>103078896.4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791066.4</v>
      </c>
      <c r="D10" s="22"/>
      <c r="E10" s="22">
        <v>791066.4</v>
      </c>
      <c r="F10" s="22">
        <v>791066.4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98783400</v>
      </c>
      <c r="D11" s="22"/>
      <c r="E11" s="22">
        <v>98783400</v>
      </c>
      <c r="F11" s="22">
        <v>98783400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3504430</v>
      </c>
      <c r="D12" s="22"/>
      <c r="E12" s="22">
        <v>3504430</v>
      </c>
      <c r="F12" s="22">
        <v>3504430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931136.96</v>
      </c>
      <c r="D13" s="22"/>
      <c r="E13" s="22">
        <v>931136.96</v>
      </c>
      <c r="F13" s="22">
        <v>931136.96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811968</v>
      </c>
      <c r="D14" s="22"/>
      <c r="E14" s="22">
        <v>811968</v>
      </c>
      <c r="F14" s="22">
        <v>811968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119168.96</v>
      </c>
      <c r="D15" s="22"/>
      <c r="E15" s="22">
        <v>119168.96</v>
      </c>
      <c r="F15" s="22">
        <v>119168.96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576000</v>
      </c>
      <c r="D16" s="22"/>
      <c r="E16" s="22">
        <v>576000</v>
      </c>
      <c r="F16" s="22">
        <v>576000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576000</v>
      </c>
      <c r="D17" s="22"/>
      <c r="E17" s="22">
        <v>576000</v>
      </c>
      <c r="F17" s="22">
        <v>576000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1248000</v>
      </c>
      <c r="D18" s="22"/>
      <c r="E18" s="22">
        <v>1248000</v>
      </c>
      <c r="F18" s="22">
        <v>1248000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1248000</v>
      </c>
      <c r="D19" s="22"/>
      <c r="E19" s="22">
        <v>1248000</v>
      </c>
      <c r="F19" s="22">
        <v>1248000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13360000</v>
      </c>
      <c r="D20" s="22"/>
      <c r="E20" s="22">
        <v>13360000</v>
      </c>
      <c r="F20" s="22">
        <v>13360000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13360000</v>
      </c>
      <c r="D21" s="22"/>
      <c r="E21" s="22">
        <v>13360000</v>
      </c>
      <c r="F21" s="22">
        <v>13360000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825400</v>
      </c>
      <c r="D22" s="22"/>
      <c r="E22" s="22">
        <v>825400</v>
      </c>
      <c r="F22" s="22">
        <v>825400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82</v>
      </c>
      <c r="B23" s="6" t="s">
        <v>83</v>
      </c>
      <c r="C23" s="22">
        <v>825400</v>
      </c>
      <c r="D23" s="22"/>
      <c r="E23" s="22">
        <v>825400</v>
      </c>
      <c r="F23" s="22">
        <v>825400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8.5742187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6" t="s">
        <v>36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120019433.36</v>
      </c>
      <c r="D7" s="22">
        <v>2291233.36</v>
      </c>
      <c r="E7" s="22">
        <v>117728200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120019433.36</v>
      </c>
      <c r="D8" s="22">
        <v>2291233.36</v>
      </c>
      <c r="E8" s="22">
        <v>117728200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103078896.4</v>
      </c>
      <c r="D9" s="22">
        <v>1360096.4</v>
      </c>
      <c r="E9" s="22">
        <v>101718800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791066.4</v>
      </c>
      <c r="D10" s="22">
        <v>791066.4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98783400</v>
      </c>
      <c r="D11" s="22"/>
      <c r="E11" s="22">
        <v>98783400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3504430</v>
      </c>
      <c r="D12" s="22">
        <v>569030</v>
      </c>
      <c r="E12" s="22">
        <v>2935400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931136.96</v>
      </c>
      <c r="D13" s="22">
        <v>931136.96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811968</v>
      </c>
      <c r="D14" s="22">
        <v>811968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119168.96</v>
      </c>
      <c r="D15" s="22">
        <v>119168.96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576000</v>
      </c>
      <c r="D16" s="22"/>
      <c r="E16" s="22">
        <v>576000</v>
      </c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576000</v>
      </c>
      <c r="D17" s="22"/>
      <c r="E17" s="22">
        <v>576000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1248000</v>
      </c>
      <c r="D18" s="22"/>
      <c r="E18" s="22">
        <v>1248000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1248000</v>
      </c>
      <c r="D19" s="22"/>
      <c r="E19" s="22">
        <v>1248000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13360000</v>
      </c>
      <c r="D20" s="22"/>
      <c r="E20" s="22">
        <v>13360000</v>
      </c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13360000</v>
      </c>
      <c r="D21" s="22"/>
      <c r="E21" s="22">
        <v>13360000</v>
      </c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825400</v>
      </c>
      <c r="D22" s="22"/>
      <c r="E22" s="22">
        <v>825400</v>
      </c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825400</v>
      </c>
      <c r="D23" s="22"/>
      <c r="E23" s="22">
        <v>825400</v>
      </c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120019433.36</v>
      </c>
      <c r="C6" s="37" t="s">
        <v>98</v>
      </c>
      <c r="D6" s="7">
        <f>'财拨总表（引用）'!B7</f>
        <v>120019433.36</v>
      </c>
      <c r="E6" s="7">
        <f>'财拨总表（引用）'!C7</f>
        <v>120019433.36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120019433.36</v>
      </c>
      <c r="C7" s="38" t="str">
        <f>'财拨总表（引用）'!A8</f>
        <v>社会保障和就业支出</v>
      </c>
      <c r="D7" s="39">
        <f>'财拨总表（引用）'!B8</f>
        <v>120019433.36</v>
      </c>
      <c r="E7" s="39">
        <f>'财拨总表（引用）'!C8</f>
        <v>120019433.36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120019433.36</v>
      </c>
      <c r="C54" s="44" t="s">
        <v>32</v>
      </c>
      <c r="D54" s="7">
        <f>'财拨总表（引用）'!B7</f>
        <v>120019433.36</v>
      </c>
      <c r="E54" s="7">
        <f>'财拨总表（引用）'!C7</f>
        <v>120019433.36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120019433.36</v>
      </c>
      <c r="D7" s="22">
        <v>2291233.36</v>
      </c>
      <c r="E7" s="21">
        <v>117728200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120019433.36</v>
      </c>
      <c r="D8" s="22">
        <v>2291233.36</v>
      </c>
      <c r="E8" s="21">
        <v>117728200</v>
      </c>
    </row>
    <row r="9" spans="1:5" s="1" customFormat="1" ht="18.75" customHeight="1">
      <c r="A9" s="6" t="s">
        <v>54</v>
      </c>
      <c r="B9" s="6" t="s">
        <v>55</v>
      </c>
      <c r="C9" s="22">
        <v>103078896.4</v>
      </c>
      <c r="D9" s="22">
        <v>1360096.4</v>
      </c>
      <c r="E9" s="21">
        <v>101718800</v>
      </c>
    </row>
    <row r="10" spans="1:5" s="1" customFormat="1" ht="18.75" customHeight="1">
      <c r="A10" s="6" t="s">
        <v>56</v>
      </c>
      <c r="B10" s="6" t="s">
        <v>57</v>
      </c>
      <c r="C10" s="22">
        <v>791066.4</v>
      </c>
      <c r="D10" s="22">
        <v>791066.4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98783400</v>
      </c>
      <c r="D11" s="22"/>
      <c r="E11" s="21">
        <v>98783400</v>
      </c>
    </row>
    <row r="12" spans="1:5" s="1" customFormat="1" ht="18.75" customHeight="1">
      <c r="A12" s="6" t="s">
        <v>60</v>
      </c>
      <c r="B12" s="6" t="s">
        <v>61</v>
      </c>
      <c r="C12" s="22">
        <v>3504430</v>
      </c>
      <c r="D12" s="22">
        <v>569030</v>
      </c>
      <c r="E12" s="21">
        <v>2935400</v>
      </c>
    </row>
    <row r="13" spans="1:5" s="1" customFormat="1" ht="18.75" customHeight="1">
      <c r="A13" s="6" t="s">
        <v>62</v>
      </c>
      <c r="B13" s="6" t="s">
        <v>63</v>
      </c>
      <c r="C13" s="22">
        <v>931136.96</v>
      </c>
      <c r="D13" s="22">
        <v>931136.96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811968</v>
      </c>
      <c r="D14" s="22">
        <v>811968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119168.96</v>
      </c>
      <c r="D15" s="22">
        <v>119168.96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576000</v>
      </c>
      <c r="D16" s="22"/>
      <c r="E16" s="21">
        <v>576000</v>
      </c>
    </row>
    <row r="17" spans="1:5" s="1" customFormat="1" ht="18.75" customHeight="1">
      <c r="A17" s="6" t="s">
        <v>70</v>
      </c>
      <c r="B17" s="6" t="s">
        <v>71</v>
      </c>
      <c r="C17" s="22">
        <v>576000</v>
      </c>
      <c r="D17" s="22"/>
      <c r="E17" s="21">
        <v>576000</v>
      </c>
    </row>
    <row r="18" spans="1:5" s="1" customFormat="1" ht="18.75" customHeight="1">
      <c r="A18" s="6" t="s">
        <v>72</v>
      </c>
      <c r="B18" s="6" t="s">
        <v>73</v>
      </c>
      <c r="C18" s="22">
        <v>1248000</v>
      </c>
      <c r="D18" s="22"/>
      <c r="E18" s="21">
        <v>1248000</v>
      </c>
    </row>
    <row r="19" spans="1:5" s="1" customFormat="1" ht="18.75" customHeight="1">
      <c r="A19" s="6" t="s">
        <v>74</v>
      </c>
      <c r="B19" s="6" t="s">
        <v>75</v>
      </c>
      <c r="C19" s="22">
        <v>1248000</v>
      </c>
      <c r="D19" s="22"/>
      <c r="E19" s="21">
        <v>1248000</v>
      </c>
    </row>
    <row r="20" spans="1:5" s="1" customFormat="1" ht="18.75" customHeight="1">
      <c r="A20" s="6" t="s">
        <v>76</v>
      </c>
      <c r="B20" s="6" t="s">
        <v>77</v>
      </c>
      <c r="C20" s="22">
        <v>13360000</v>
      </c>
      <c r="D20" s="22"/>
      <c r="E20" s="21">
        <v>13360000</v>
      </c>
    </row>
    <row r="21" spans="1:5" s="1" customFormat="1" ht="18.75" customHeight="1">
      <c r="A21" s="6" t="s">
        <v>78</v>
      </c>
      <c r="B21" s="6" t="s">
        <v>79</v>
      </c>
      <c r="C21" s="22">
        <v>13360000</v>
      </c>
      <c r="D21" s="22"/>
      <c r="E21" s="21">
        <v>13360000</v>
      </c>
    </row>
    <row r="22" spans="1:5" s="1" customFormat="1" ht="18.75" customHeight="1">
      <c r="A22" s="6" t="s">
        <v>80</v>
      </c>
      <c r="B22" s="6" t="s">
        <v>81</v>
      </c>
      <c r="C22" s="22">
        <v>825400</v>
      </c>
      <c r="D22" s="22"/>
      <c r="E22" s="21">
        <v>825400</v>
      </c>
    </row>
    <row r="23" spans="1:5" s="1" customFormat="1" ht="18.75" customHeight="1">
      <c r="A23" s="6" t="s">
        <v>82</v>
      </c>
      <c r="B23" s="6" t="s">
        <v>83</v>
      </c>
      <c r="C23" s="22">
        <v>825400</v>
      </c>
      <c r="D23" s="22"/>
      <c r="E23" s="21">
        <v>825400</v>
      </c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113</v>
      </c>
      <c r="E5" s="19" t="s">
        <v>114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2291233.36</v>
      </c>
      <c r="D7" s="22">
        <v>2115873.36</v>
      </c>
      <c r="E7" s="21">
        <v>175360</v>
      </c>
      <c r="F7" s="31"/>
      <c r="G7" s="31"/>
      <c r="H7" s="11"/>
    </row>
    <row r="8" spans="1:5" s="1" customFormat="1" ht="18.75" customHeight="1">
      <c r="A8" s="6"/>
      <c r="B8" s="6" t="s">
        <v>115</v>
      </c>
      <c r="C8" s="22">
        <v>1467105.36</v>
      </c>
      <c r="D8" s="22">
        <v>1467105.36</v>
      </c>
      <c r="E8" s="21"/>
    </row>
    <row r="9" spans="1:5" s="1" customFormat="1" ht="18.75" customHeight="1">
      <c r="A9" s="6" t="s">
        <v>116</v>
      </c>
      <c r="B9" s="6" t="s">
        <v>117</v>
      </c>
      <c r="C9" s="22">
        <v>444984</v>
      </c>
      <c r="D9" s="22">
        <v>444984</v>
      </c>
      <c r="E9" s="21"/>
    </row>
    <row r="10" spans="1:5" s="1" customFormat="1" ht="18.75" customHeight="1">
      <c r="A10" s="6" t="s">
        <v>118</v>
      </c>
      <c r="B10" s="6" t="s">
        <v>119</v>
      </c>
      <c r="C10" s="22">
        <v>264240</v>
      </c>
      <c r="D10" s="22">
        <v>264240</v>
      </c>
      <c r="E10" s="21"/>
    </row>
    <row r="11" spans="1:5" s="1" customFormat="1" ht="18.75" customHeight="1">
      <c r="A11" s="6" t="s">
        <v>120</v>
      </c>
      <c r="B11" s="6" t="s">
        <v>121</v>
      </c>
      <c r="C11" s="22">
        <v>360</v>
      </c>
      <c r="D11" s="22">
        <v>360</v>
      </c>
      <c r="E11" s="21"/>
    </row>
    <row r="12" spans="1:5" s="1" customFormat="1" ht="18.75" customHeight="1">
      <c r="A12" s="6" t="s">
        <v>122</v>
      </c>
      <c r="B12" s="6" t="s">
        <v>123</v>
      </c>
      <c r="C12" s="22">
        <v>122.4</v>
      </c>
      <c r="D12" s="22">
        <v>122.4</v>
      </c>
      <c r="E12" s="21"/>
    </row>
    <row r="13" spans="1:5" s="1" customFormat="1" ht="18.75" customHeight="1">
      <c r="A13" s="6" t="s">
        <v>124</v>
      </c>
      <c r="B13" s="6" t="s">
        <v>125</v>
      </c>
      <c r="C13" s="22">
        <v>35582</v>
      </c>
      <c r="D13" s="22">
        <v>35582</v>
      </c>
      <c r="E13" s="21"/>
    </row>
    <row r="14" spans="1:5" s="1" customFormat="1" ht="18.75" customHeight="1">
      <c r="A14" s="6" t="s">
        <v>126</v>
      </c>
      <c r="B14" s="6" t="s">
        <v>127</v>
      </c>
      <c r="C14" s="22">
        <v>119168.96</v>
      </c>
      <c r="D14" s="22">
        <v>119168.96</v>
      </c>
      <c r="E14" s="21"/>
    </row>
    <row r="15" spans="1:5" s="1" customFormat="1" ht="18.75" customHeight="1">
      <c r="A15" s="6" t="s">
        <v>128</v>
      </c>
      <c r="B15" s="6" t="s">
        <v>129</v>
      </c>
      <c r="C15" s="22">
        <v>48412.4</v>
      </c>
      <c r="D15" s="22">
        <v>48412.4</v>
      </c>
      <c r="E15" s="21"/>
    </row>
    <row r="16" spans="1:5" s="1" customFormat="1" ht="18.75" customHeight="1">
      <c r="A16" s="6" t="s">
        <v>130</v>
      </c>
      <c r="B16" s="6" t="s">
        <v>131</v>
      </c>
      <c r="C16" s="22">
        <v>305943.9</v>
      </c>
      <c r="D16" s="22">
        <v>305943.9</v>
      </c>
      <c r="E16" s="21"/>
    </row>
    <row r="17" spans="1:5" s="1" customFormat="1" ht="18.75" customHeight="1">
      <c r="A17" s="6" t="s">
        <v>132</v>
      </c>
      <c r="B17" s="6" t="s">
        <v>133</v>
      </c>
      <c r="C17" s="22">
        <v>4544.8</v>
      </c>
      <c r="D17" s="22">
        <v>4544.8</v>
      </c>
      <c r="E17" s="21"/>
    </row>
    <row r="18" spans="1:5" s="1" customFormat="1" ht="18.75" customHeight="1">
      <c r="A18" s="6" t="s">
        <v>134</v>
      </c>
      <c r="B18" s="6" t="s">
        <v>135</v>
      </c>
      <c r="C18" s="22">
        <v>243746.9</v>
      </c>
      <c r="D18" s="22">
        <v>243746.9</v>
      </c>
      <c r="E18" s="21"/>
    </row>
    <row r="19" spans="1:5" s="1" customFormat="1" ht="18.75" customHeight="1">
      <c r="A19" s="6"/>
      <c r="B19" s="6" t="s">
        <v>136</v>
      </c>
      <c r="C19" s="22">
        <v>175360</v>
      </c>
      <c r="D19" s="22"/>
      <c r="E19" s="21">
        <v>175360</v>
      </c>
    </row>
    <row r="20" spans="1:5" s="1" customFormat="1" ht="18.75" customHeight="1">
      <c r="A20" s="6" t="s">
        <v>137</v>
      </c>
      <c r="B20" s="6" t="s">
        <v>138</v>
      </c>
      <c r="C20" s="22">
        <v>40000</v>
      </c>
      <c r="D20" s="22"/>
      <c r="E20" s="21">
        <v>40000</v>
      </c>
    </row>
    <row r="21" spans="1:5" s="1" customFormat="1" ht="18.75" customHeight="1">
      <c r="A21" s="6" t="s">
        <v>139</v>
      </c>
      <c r="B21" s="6" t="s">
        <v>140</v>
      </c>
      <c r="C21" s="22">
        <v>15500</v>
      </c>
      <c r="D21" s="22"/>
      <c r="E21" s="21">
        <v>15500</v>
      </c>
    </row>
    <row r="22" spans="1:5" s="1" customFormat="1" ht="18.75" customHeight="1">
      <c r="A22" s="6" t="s">
        <v>141</v>
      </c>
      <c r="B22" s="6" t="s">
        <v>142</v>
      </c>
      <c r="C22" s="22">
        <v>4500</v>
      </c>
      <c r="D22" s="22"/>
      <c r="E22" s="21">
        <v>4500</v>
      </c>
    </row>
    <row r="23" spans="1:5" s="1" customFormat="1" ht="18.75" customHeight="1">
      <c r="A23" s="6" t="s">
        <v>143</v>
      </c>
      <c r="B23" s="6" t="s">
        <v>144</v>
      </c>
      <c r="C23" s="22">
        <v>24000</v>
      </c>
      <c r="D23" s="22"/>
      <c r="E23" s="21">
        <v>24000</v>
      </c>
    </row>
    <row r="24" spans="1:5" s="1" customFormat="1" ht="18.75" customHeight="1">
      <c r="A24" s="6" t="s">
        <v>145</v>
      </c>
      <c r="B24" s="6" t="s">
        <v>146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147</v>
      </c>
      <c r="B25" s="6" t="s">
        <v>148</v>
      </c>
      <c r="C25" s="22">
        <v>81360</v>
      </c>
      <c r="D25" s="22"/>
      <c r="E25" s="21">
        <v>81360</v>
      </c>
    </row>
    <row r="26" spans="1:5" s="1" customFormat="1" ht="18.75" customHeight="1">
      <c r="A26" s="6"/>
      <c r="B26" s="6" t="s">
        <v>149</v>
      </c>
      <c r="C26" s="22">
        <v>648768</v>
      </c>
      <c r="D26" s="22">
        <v>648768</v>
      </c>
      <c r="E26" s="21"/>
    </row>
    <row r="27" spans="1:5" s="1" customFormat="1" ht="18.75" customHeight="1">
      <c r="A27" s="6" t="s">
        <v>150</v>
      </c>
      <c r="B27" s="6" t="s">
        <v>151</v>
      </c>
      <c r="C27" s="22">
        <v>1800</v>
      </c>
      <c r="D27" s="22">
        <v>1800</v>
      </c>
      <c r="E27" s="21"/>
    </row>
    <row r="28" spans="1:5" s="1" customFormat="1" ht="18.75" customHeight="1">
      <c r="A28" s="6" t="s">
        <v>152</v>
      </c>
      <c r="B28" s="6" t="s">
        <v>153</v>
      </c>
      <c r="C28" s="22">
        <v>36000</v>
      </c>
      <c r="D28" s="22">
        <v>36000</v>
      </c>
      <c r="E28" s="21"/>
    </row>
    <row r="29" spans="1:5" s="1" customFormat="1" ht="18.75" customHeight="1">
      <c r="A29" s="6" t="s">
        <v>154</v>
      </c>
      <c r="B29" s="6" t="s">
        <v>155</v>
      </c>
      <c r="C29" s="22">
        <v>2000</v>
      </c>
      <c r="D29" s="22">
        <v>2000</v>
      </c>
      <c r="E29" s="21"/>
    </row>
    <row r="30" spans="1:5" s="1" customFormat="1" ht="18.75" customHeight="1">
      <c r="A30" s="6" t="s">
        <v>156</v>
      </c>
      <c r="B30" s="6" t="s">
        <v>157</v>
      </c>
      <c r="C30" s="22">
        <v>131400</v>
      </c>
      <c r="D30" s="22">
        <v>131400</v>
      </c>
      <c r="E30" s="21"/>
    </row>
    <row r="31" spans="1:5" s="1" customFormat="1" ht="18.75" customHeight="1">
      <c r="A31" s="6" t="s">
        <v>158</v>
      </c>
      <c r="B31" s="6" t="s">
        <v>159</v>
      </c>
      <c r="C31" s="22">
        <v>73000</v>
      </c>
      <c r="D31" s="22">
        <v>73000</v>
      </c>
      <c r="E31" s="21"/>
    </row>
    <row r="32" spans="1:5" s="1" customFormat="1" ht="18.75" customHeight="1">
      <c r="A32" s="6" t="s">
        <v>160</v>
      </c>
      <c r="B32" s="6" t="s">
        <v>161</v>
      </c>
      <c r="C32" s="22">
        <v>300000</v>
      </c>
      <c r="D32" s="22">
        <v>300000</v>
      </c>
      <c r="E32" s="21"/>
    </row>
    <row r="33" spans="1:5" s="1" customFormat="1" ht="18.75" customHeight="1">
      <c r="A33" s="6" t="s">
        <v>162</v>
      </c>
      <c r="B33" s="6" t="s">
        <v>163</v>
      </c>
      <c r="C33" s="22">
        <v>49368</v>
      </c>
      <c r="D33" s="22">
        <v>49368</v>
      </c>
      <c r="E33" s="21"/>
    </row>
    <row r="34" spans="1:5" s="1" customFormat="1" ht="18.75" customHeight="1">
      <c r="A34" s="6" t="s">
        <v>164</v>
      </c>
      <c r="B34" s="6" t="s">
        <v>165</v>
      </c>
      <c r="C34" s="22">
        <v>55200</v>
      </c>
      <c r="D34" s="22">
        <v>55200</v>
      </c>
      <c r="E34" s="21"/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167</v>
      </c>
      <c r="B4" s="5" t="s">
        <v>168</v>
      </c>
      <c r="C4" s="5" t="s">
        <v>36</v>
      </c>
      <c r="D4" s="26" t="s">
        <v>169</v>
      </c>
      <c r="E4" s="5" t="s">
        <v>170</v>
      </c>
      <c r="F4" s="27" t="s">
        <v>171</v>
      </c>
      <c r="G4" s="5" t="s">
        <v>172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4500</v>
      </c>
      <c r="D6" s="22"/>
      <c r="E6" s="22">
        <v>4500</v>
      </c>
      <c r="F6" s="21"/>
      <c r="G6" s="21"/>
    </row>
    <row r="7" spans="1:7" s="1" customFormat="1" ht="22.5" customHeight="1">
      <c r="A7" s="6" t="s">
        <v>173</v>
      </c>
      <c r="B7" s="6" t="s">
        <v>174</v>
      </c>
      <c r="C7" s="22">
        <v>4500</v>
      </c>
      <c r="D7" s="22"/>
      <c r="E7" s="22">
        <v>4500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2022-05-20T09:10:07Z</dcterms:created>
  <dcterms:modified xsi:type="dcterms:W3CDTF">2022-05-20T09:14:28Z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55CA2B5F92654DF1B6AF03C1CAE9FFDD</vt:lpwstr>
  </property>
  <property fmtid="{D5CDD505-2E9C-101B-9397-08002B2CF9AE}" pid="4" name="KSOProductBuildV">
    <vt:lpwstr>2052-11.1.0.11744</vt:lpwstr>
  </property>
</Properties>
</file>