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预算绩效目标表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'一般公共预算基本支出表'!$A$1:$E$32</definedName>
    <definedName name="_xlnm.Print_Area" localSheetId="5">'一般公共预算支出表'!$A$1:$E$30</definedName>
    <definedName name="_xlnm.Print_Area" localSheetId="10">'预算绩效目标表'!$A$1:$D$22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10">'预算绩效目标表'!$A:$D,'预算绩效目标表'!$1:$6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<sst xmlns="http://schemas.openxmlformats.org/spreadsheetml/2006/main" count="258" uniqueCount="163">
  <si>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</si>
  <si>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</si>
  <si>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</si>
  <si>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</si>
  <si>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</si>
  <si>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</si>
  <si>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</si>
  <si>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</si>
  <si>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</si>
  <si>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</si>
  <si>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填报单位:050012南昌市西湖区桃源街道人力资源和社会保障服务所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</si>
  <si>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</si>
  <si>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</si>
  <si>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</si>
  <si>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</si>
  <si>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</si>
  <si>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</si>
  <si>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</si>
  <si>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</si>
  <si>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</si>
  <si>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</si>
  <si>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</si>
  <si>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</si>
  <si>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</si>
  <si>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</si>
  <si>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</si>
  <si>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</si>
  <si>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</si>
  <si>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</si>
  <si>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</si>
  <si>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</si>
  <si>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</si>
  <si>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</si>
  <si>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</si>
  <si>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</si>
  <si>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</si>
  <si>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</si>
  <si>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</si>
  <si>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</si>
  <si>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</si>
  <si>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</si>
  <si>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</si>
  <si>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</si>
  <si>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</si>
  <si>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</si>
  <si>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</si>
  <si>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</si>
  <si>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</si>
  <si>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</si>
  <si>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</si>
  <si>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</si>
  <si>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</si>
  <si>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</si>
  <si>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</si>
  <si>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</si>
  <si>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</si>
  <si>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</si>
  <si>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</si>
  <si>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</si>
  <si>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2080701</t>
  </si>
  <si>
    <t>　　就业创业服务补贴</t>
  </si>
  <si>
    <t>　　2080705</t>
  </si>
  <si>
    <t>　　公益性岗位补贴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</si>
  <si>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</si>
  <si>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</si>
  <si>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</si>
  <si>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</si>
  <si>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</si>
  <si>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</si>
  <si>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</si>
  <si>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</si>
  <si>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</si>
  <si>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</si>
  <si>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</si>
  <si>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</si>
  <si>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</si>
  <si>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</si>
  <si>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</si>
  <si>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</si>
  <si>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</si>
  <si>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</si>
  <si>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</si>
  <si>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</si>
  <si>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</si>
  <si>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</si>
  <si>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</si>
  <si>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</si>
  <si>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</si>
  <si>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</si>
  <si>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</si>
  <si>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</si>
  <si>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</si>
  <si>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</si>
  <si>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</si>
  <si>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</si>
  <si>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</si>
  <si>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</si>
  <si>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3010302</t>
  </si>
  <si>
    <t>　其他奖金</t>
  </si>
  <si>
    <t>3010303</t>
  </si>
  <si>
    <t>　年终一次性奖金</t>
  </si>
  <si>
    <t>3010705</t>
  </si>
  <si>
    <t>　绩效工资参管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</si>
  <si>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</si>
  <si>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</si>
  <si>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</si>
  <si>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</si>
  <si>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</si>
  <si>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</si>
  <si>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</si>
  <si>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</si>
  <si>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</si>
  <si>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</si>
  <si>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</si>
  <si>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</si>
  <si>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3019999</t>
  </si>
  <si>
    <t>　其他工资</t>
  </si>
  <si>
    <t>商品和服务支出</t>
  </si>
  <si>
    <t>3022901</t>
  </si>
  <si>
    <t>　在职福利费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</si>
  <si>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</si>
  <si>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</si>
  <si>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</si>
  <si>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</si>
  <si>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</si>
  <si>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</si>
  <si>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</si>
  <si>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</si>
  <si>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</si>
  <si>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</si>
  <si>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r>
      <t xml:space="preserve"> </t>
    </r>
    <r>
      <rPr>
        <sz val="18"/>
        <color indexed="8"/>
        <rFont val="宋体"/>
        <family val="0"/>
      </rPr>
      <t xml:space="preserve">                             </t>
    </r>
    <r>
      <rPr>
        <sz val="18"/>
        <color indexed="8"/>
        <rFont val="宋体"/>
        <family val="0"/>
      </rPr>
      <t>桃源街道人力资源和社会保障服务所</t>
    </r>
  </si>
  <si>
    <r>
      <t xml:space="preserve"> </t>
    </r>
    <r>
      <rPr>
        <sz val="18"/>
        <color indexed="8"/>
        <rFont val="宋体"/>
        <family val="0"/>
      </rPr>
      <t xml:space="preserve">                 </t>
    </r>
    <r>
      <rPr>
        <sz val="18"/>
        <color indexed="8"/>
        <rFont val="宋体"/>
        <family val="0"/>
      </rPr>
      <t>桃源街道人力资源和社会保障服务所</t>
    </r>
  </si>
  <si>
    <r>
      <t>附件</t>
    </r>
    <r>
      <rPr>
        <sz val="12"/>
        <rFont val="Arial"/>
        <family val="2"/>
      </rPr>
      <t>10</t>
    </r>
  </si>
  <si>
    <t>预算绩效目标表</t>
  </si>
  <si>
    <t>项目基本情况</t>
  </si>
  <si>
    <t>项目单位</t>
  </si>
  <si>
    <t>项目名称</t>
  </si>
  <si>
    <t>申报金额（万元）</t>
  </si>
  <si>
    <t>项目负责人</t>
  </si>
  <si>
    <t>联系电话</t>
  </si>
  <si>
    <t>项目绩效指标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</si>
  <si>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</si>
  <si>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</si>
  <si>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</si>
  <si>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</si>
  <si>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</si>
  <si>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</si>
  <si>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</si>
  <si>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…</t>
  </si>
  <si>
    <t>质量指标</t>
  </si>
  <si>
    <t>时效指标</t>
  </si>
  <si>
    <t>成本指标</t>
  </si>
  <si>
    <t>效益指标</t>
  </si>
  <si>
    <t>经济效益</t>
  </si>
  <si>
    <t>社会效益</t>
  </si>
  <si>
    <t>环境效益</t>
  </si>
  <si>
    <t>可持续效益</t>
  </si>
  <si>
    <t xml:space="preserve"> 满意度    指标</t>
  </si>
  <si>
    <t>服务对象</t>
  </si>
  <si>
    <t>满意度</t>
  </si>
  <si>
    <t xml:space="preserve"> 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</si>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</sst>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1" fontId="6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9" fontId="16" fillId="0" borderId="19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N12" sqref="N12"/>
    </sheetView>
  </sheetViews>
  <sheetFormatPr defaultColWidth="9.140625" defaultRowHeight="12.75" customHeight="1"/>
  <cols>
    <col min="1" max="7" width="9.140625" style="1" customWidth="1"/>
    <col min="8" max="8" width="28.00390625" style="1" bestFit="1" customWidth="1"/>
    <col min="9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 t="s">
        <v>130</v>
      </c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83">
        <v>43781</v>
      </c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 t="s">
        <v>131</v>
      </c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15" t="s">
        <v>128</v>
      </c>
      <c r="B2" s="215"/>
      <c r="C2" s="215"/>
    </row>
    <row r="3" ht="17.25" customHeight="1"/>
    <row r="4" spans="1:3" ht="15.75" customHeight="1">
      <c r="A4" s="216" t="s">
        <v>129</v>
      </c>
      <c r="B4" s="217" t="s">
        <v>36</v>
      </c>
      <c r="C4" s="217" t="s">
        <v>29</v>
      </c>
    </row>
    <row r="5" spans="1:3" ht="19.5" customHeight="1">
      <c r="A5" s="216"/>
      <c r="B5" s="217"/>
      <c r="C5" s="217"/>
    </row>
    <row r="6" spans="1:3" ht="22.5" customHeight="1">
      <c r="A6" s="171" t="s">
        <v>50</v>
      </c>
      <c r="B6" s="171">
        <v>1</v>
      </c>
      <c r="C6" s="171">
        <v>2</v>
      </c>
    </row>
    <row r="7" spans="1:6" ht="27.75" customHeight="1">
      <c r="A7" s="172" t="s">
        <v>36</v>
      </c>
      <c r="B7" s="173">
        <v>1514116.4</v>
      </c>
      <c r="C7" s="174"/>
      <c r="D7" s="175"/>
      <c r="F7" s="176"/>
    </row>
    <row r="8" spans="1:3" ht="27.75" customHeight="1">
      <c r="A8" s="177" t="s">
        <v>52</v>
      </c>
      <c r="B8" s="173">
        <v>1514116.4</v>
      </c>
      <c r="C8" s="174"/>
    </row>
    <row r="9" spans="1:5" ht="27.75" customHeight="1">
      <c r="A9" s="178"/>
      <c r="B9" s="179"/>
      <c r="C9" s="180"/>
      <c r="E9" s="179"/>
    </row>
    <row r="10" spans="1:3" ht="27.75" customHeight="1">
      <c r="A10" s="178"/>
      <c r="B10" s="179"/>
      <c r="C10" s="181"/>
    </row>
    <row r="11" spans="1:4" ht="27.75" customHeight="1">
      <c r="A11" s="182"/>
      <c r="B11" s="181"/>
      <c r="C11" s="179"/>
      <c r="D11" s="179"/>
    </row>
    <row r="12" spans="1:3" ht="27.75" customHeight="1">
      <c r="A12" s="182"/>
      <c r="C12" s="181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PageLayoutView="0" workbookViewId="0" topLeftCell="A1">
      <selection activeCell="N4" sqref="N4"/>
    </sheetView>
  </sheetViews>
  <sheetFormatPr defaultColWidth="9.140625" defaultRowHeight="12.75"/>
  <cols>
    <col min="2" max="2" width="14.57421875" style="0" customWidth="1"/>
    <col min="4" max="4" width="10.57421875" style="0" customWidth="1"/>
    <col min="6" max="6" width="8.57421875" style="0" customWidth="1"/>
    <col min="7" max="7" width="12.421875" style="0" customWidth="1"/>
    <col min="8" max="8" width="12.8515625" style="0" customWidth="1"/>
    <col min="9" max="9" width="8.421875" style="0" customWidth="1"/>
    <col min="10" max="10" width="14.00390625" style="0" customWidth="1"/>
  </cols>
  <sheetData>
    <row r="1" ht="19.5" customHeight="1">
      <c r="A1" s="184" t="s">
        <v>132</v>
      </c>
    </row>
    <row r="2" spans="1:10" ht="44.25" customHeight="1">
      <c r="A2" s="226" t="s">
        <v>133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42.75" customHeight="1">
      <c r="A3" s="218" t="s">
        <v>134</v>
      </c>
      <c r="B3" s="186" t="s">
        <v>135</v>
      </c>
      <c r="C3" s="218">
        <v>0</v>
      </c>
      <c r="D3" s="218"/>
      <c r="E3" s="218"/>
      <c r="F3" s="218"/>
      <c r="G3" s="186" t="s">
        <v>136</v>
      </c>
      <c r="H3" s="218">
        <v>0</v>
      </c>
      <c r="I3" s="218"/>
      <c r="J3" s="218"/>
    </row>
    <row r="4" spans="1:10" ht="30" customHeight="1">
      <c r="A4" s="218"/>
      <c r="B4" s="186" t="s">
        <v>137</v>
      </c>
      <c r="C4" s="218"/>
      <c r="D4" s="218"/>
      <c r="E4" s="218" t="s">
        <v>138</v>
      </c>
      <c r="F4" s="218"/>
      <c r="G4" s="186"/>
      <c r="H4" s="186" t="s">
        <v>139</v>
      </c>
      <c r="I4" s="218"/>
      <c r="J4" s="218"/>
    </row>
    <row r="5" spans="1:10" ht="30" customHeight="1">
      <c r="A5" s="225" t="s">
        <v>140</v>
      </c>
      <c r="B5" s="185" t="s">
        <v>141</v>
      </c>
      <c r="C5" s="218" t="s">
        <v>142</v>
      </c>
      <c r="D5" s="218"/>
      <c r="E5" s="218" t="s">
        <v>143</v>
      </c>
      <c r="F5" s="218"/>
      <c r="G5" s="218"/>
      <c r="H5" s="218" t="s">
        <v>144</v>
      </c>
      <c r="I5" s="218"/>
      <c r="J5" s="185" t="s">
        <v>145</v>
      </c>
    </row>
    <row r="6" spans="1:10" ht="30" customHeight="1">
      <c r="A6" s="225"/>
      <c r="B6" s="225" t="s">
        <v>146</v>
      </c>
      <c r="C6" s="218" t="s">
        <v>147</v>
      </c>
      <c r="D6" s="218"/>
      <c r="E6" s="218"/>
      <c r="F6" s="218"/>
      <c r="G6" s="218"/>
      <c r="H6" s="219"/>
      <c r="I6" s="219"/>
      <c r="J6" s="185"/>
    </row>
    <row r="7" spans="1:10" ht="30" customHeight="1">
      <c r="A7" s="225"/>
      <c r="B7" s="225"/>
      <c r="C7" s="218"/>
      <c r="D7" s="218"/>
      <c r="E7" s="218"/>
      <c r="F7" s="218"/>
      <c r="G7" s="218"/>
      <c r="H7" s="219"/>
      <c r="I7" s="219"/>
      <c r="J7" s="185" t="s">
        <v>148</v>
      </c>
    </row>
    <row r="8" spans="1:10" ht="30" customHeight="1">
      <c r="A8" s="225"/>
      <c r="B8" s="225"/>
      <c r="C8" s="218" t="s">
        <v>149</v>
      </c>
      <c r="D8" s="218"/>
      <c r="E8" s="218"/>
      <c r="F8" s="218"/>
      <c r="G8" s="218"/>
      <c r="H8" s="224"/>
      <c r="I8" s="219"/>
      <c r="J8" s="185"/>
    </row>
    <row r="9" spans="1:10" ht="30" customHeight="1">
      <c r="A9" s="225"/>
      <c r="B9" s="225"/>
      <c r="C9" s="218"/>
      <c r="D9" s="218"/>
      <c r="E9" s="218"/>
      <c r="F9" s="218"/>
      <c r="G9" s="218"/>
      <c r="H9" s="224"/>
      <c r="I9" s="219"/>
      <c r="J9" s="185" t="s">
        <v>148</v>
      </c>
    </row>
    <row r="10" spans="1:10" ht="30" customHeight="1">
      <c r="A10" s="225"/>
      <c r="B10" s="225"/>
      <c r="C10" s="218" t="s">
        <v>150</v>
      </c>
      <c r="D10" s="218"/>
      <c r="E10" s="218"/>
      <c r="F10" s="218"/>
      <c r="G10" s="218"/>
      <c r="H10" s="224"/>
      <c r="I10" s="219"/>
      <c r="J10" s="185"/>
    </row>
    <row r="11" spans="1:10" ht="30" customHeight="1">
      <c r="A11" s="225"/>
      <c r="B11" s="225"/>
      <c r="C11" s="218"/>
      <c r="D11" s="218"/>
      <c r="E11" s="218"/>
      <c r="F11" s="218"/>
      <c r="G11" s="218"/>
      <c r="H11" s="224"/>
      <c r="I11" s="219"/>
      <c r="J11" s="185" t="s">
        <v>148</v>
      </c>
    </row>
    <row r="12" spans="1:10" ht="30" customHeight="1">
      <c r="A12" s="225"/>
      <c r="B12" s="225"/>
      <c r="C12" s="218" t="s">
        <v>151</v>
      </c>
      <c r="D12" s="218"/>
      <c r="E12" s="218"/>
      <c r="F12" s="218"/>
      <c r="G12" s="218"/>
      <c r="H12" s="224"/>
      <c r="I12" s="219"/>
      <c r="J12" s="185"/>
    </row>
    <row r="13" spans="1:10" ht="30" customHeight="1">
      <c r="A13" s="225"/>
      <c r="B13" s="225"/>
      <c r="C13" s="218"/>
      <c r="D13" s="218"/>
      <c r="E13" s="218"/>
      <c r="F13" s="218"/>
      <c r="G13" s="218"/>
      <c r="H13" s="224"/>
      <c r="I13" s="219"/>
      <c r="J13" s="185" t="s">
        <v>148</v>
      </c>
    </row>
    <row r="14" spans="1:10" ht="30" customHeight="1">
      <c r="A14" s="225"/>
      <c r="B14" s="225" t="s">
        <v>152</v>
      </c>
      <c r="C14" s="218" t="s">
        <v>153</v>
      </c>
      <c r="D14" s="218"/>
      <c r="E14" s="218"/>
      <c r="F14" s="218"/>
      <c r="G14" s="218"/>
      <c r="H14" s="219"/>
      <c r="I14" s="219"/>
      <c r="J14" s="185"/>
    </row>
    <row r="15" spans="1:10" ht="30" customHeight="1">
      <c r="A15" s="225"/>
      <c r="B15" s="225"/>
      <c r="C15" s="218"/>
      <c r="D15" s="218"/>
      <c r="E15" s="218"/>
      <c r="F15" s="218"/>
      <c r="G15" s="218"/>
      <c r="H15" s="219"/>
      <c r="I15" s="219"/>
      <c r="J15" s="185" t="s">
        <v>148</v>
      </c>
    </row>
    <row r="16" spans="1:10" ht="30" customHeight="1">
      <c r="A16" s="225"/>
      <c r="B16" s="225"/>
      <c r="C16" s="218" t="s">
        <v>154</v>
      </c>
      <c r="D16" s="218"/>
      <c r="E16" s="218"/>
      <c r="F16" s="218"/>
      <c r="G16" s="218"/>
      <c r="H16" s="224"/>
      <c r="I16" s="219"/>
      <c r="J16" s="185"/>
    </row>
    <row r="17" spans="1:10" ht="30" customHeight="1">
      <c r="A17" s="225"/>
      <c r="B17" s="225"/>
      <c r="C17" s="218"/>
      <c r="D17" s="218"/>
      <c r="E17" s="218"/>
      <c r="F17" s="218"/>
      <c r="G17" s="218"/>
      <c r="H17" s="224"/>
      <c r="I17" s="219"/>
      <c r="J17" s="185" t="s">
        <v>148</v>
      </c>
    </row>
    <row r="18" spans="1:10" ht="30" customHeight="1">
      <c r="A18" s="225"/>
      <c r="B18" s="225"/>
      <c r="C18" s="218" t="s">
        <v>155</v>
      </c>
      <c r="D18" s="218"/>
      <c r="E18" s="218"/>
      <c r="F18" s="218"/>
      <c r="G18" s="218"/>
      <c r="H18" s="219"/>
      <c r="I18" s="219"/>
      <c r="J18" s="185"/>
    </row>
    <row r="19" spans="1:10" ht="30" customHeight="1">
      <c r="A19" s="225"/>
      <c r="B19" s="225"/>
      <c r="C19" s="218"/>
      <c r="D19" s="218"/>
      <c r="E19" s="218"/>
      <c r="F19" s="218"/>
      <c r="G19" s="218"/>
      <c r="H19" s="219"/>
      <c r="I19" s="219"/>
      <c r="J19" s="185" t="s">
        <v>148</v>
      </c>
    </row>
    <row r="20" spans="1:10" ht="30" customHeight="1">
      <c r="A20" s="225"/>
      <c r="B20" s="225"/>
      <c r="C20" s="218" t="s">
        <v>156</v>
      </c>
      <c r="D20" s="218"/>
      <c r="E20" s="218"/>
      <c r="F20" s="218"/>
      <c r="G20" s="218"/>
      <c r="H20" s="219"/>
      <c r="I20" s="219"/>
      <c r="J20" s="185"/>
    </row>
    <row r="21" spans="1:10" ht="35.25" customHeight="1">
      <c r="A21" s="225"/>
      <c r="B21" s="225"/>
      <c r="C21" s="218"/>
      <c r="D21" s="218"/>
      <c r="E21" s="218"/>
      <c r="F21" s="218"/>
      <c r="G21" s="218"/>
      <c r="H21" s="219"/>
      <c r="I21" s="219"/>
      <c r="J21" s="185" t="s">
        <v>148</v>
      </c>
    </row>
    <row r="22" spans="1:10" ht="35.25" customHeight="1">
      <c r="A22" s="225"/>
      <c r="B22" s="220" t="s">
        <v>157</v>
      </c>
      <c r="C22" s="222" t="s">
        <v>158</v>
      </c>
      <c r="D22" s="223"/>
      <c r="E22" s="218"/>
      <c r="F22" s="218"/>
      <c r="G22" s="218"/>
      <c r="H22" s="219"/>
      <c r="I22" s="219"/>
      <c r="J22" s="185"/>
    </row>
    <row r="23" spans="1:10" ht="31.5" customHeight="1">
      <c r="A23" s="225"/>
      <c r="B23" s="221"/>
      <c r="C23" s="222" t="s">
        <v>159</v>
      </c>
      <c r="D23" s="223"/>
      <c r="E23" s="218"/>
      <c r="F23" s="218"/>
      <c r="G23" s="218"/>
      <c r="H23" s="219"/>
      <c r="I23" s="219"/>
      <c r="J23" s="185" t="s">
        <v>148</v>
      </c>
    </row>
    <row r="24" spans="1:10" ht="15">
      <c r="A24" s="187"/>
      <c r="B24" s="187"/>
      <c r="C24" s="187"/>
      <c r="D24" s="187"/>
      <c r="E24" s="187"/>
      <c r="F24" s="187"/>
      <c r="G24" s="187"/>
      <c r="H24" s="187"/>
      <c r="I24" s="187"/>
      <c r="J24" s="187"/>
    </row>
    <row r="25" spans="1:10" ht="18.75">
      <c r="A25" s="188" t="s">
        <v>160</v>
      </c>
      <c r="B25" s="189"/>
      <c r="C25" s="189"/>
      <c r="D25" s="189"/>
      <c r="E25" s="189"/>
      <c r="F25" s="189"/>
      <c r="G25" s="189"/>
      <c r="H25" s="189"/>
      <c r="I25" s="189"/>
      <c r="J25" s="189"/>
    </row>
    <row r="26" spans="1:10" ht="18.75">
      <c r="A26" s="190"/>
      <c r="B26" s="189"/>
      <c r="C26" s="189"/>
      <c r="D26" s="189"/>
      <c r="E26" s="189"/>
      <c r="F26" s="189"/>
      <c r="G26" s="189"/>
      <c r="H26" s="189"/>
      <c r="I26" s="189"/>
      <c r="J26" s="189"/>
    </row>
    <row r="27" spans="1:10" ht="18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</row>
    <row r="28" spans="1:10" ht="18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</row>
    <row r="29" spans="1:10" ht="18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</row>
    <row r="30" spans="1:10" ht="18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</row>
    <row r="31" spans="1:10" ht="18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</row>
    <row r="32" spans="1:10" ht="18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</row>
    <row r="33" spans="1:10" ht="18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</row>
    <row r="34" spans="1:10" ht="18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18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</row>
    <row r="36" spans="1:10" ht="18.75">
      <c r="A36" s="189"/>
      <c r="B36" s="189"/>
      <c r="C36" s="189"/>
      <c r="D36" s="189"/>
      <c r="E36" s="189"/>
      <c r="F36" s="189"/>
      <c r="G36" s="189"/>
      <c r="H36" s="189"/>
      <c r="I36" s="189"/>
      <c r="J36" s="189"/>
    </row>
    <row r="37" spans="1:10" ht="18.75">
      <c r="A37" s="189"/>
      <c r="B37" s="189"/>
      <c r="C37" s="189"/>
      <c r="D37" s="189"/>
      <c r="E37" s="189"/>
      <c r="F37" s="189"/>
      <c r="G37" s="189"/>
      <c r="H37" s="189"/>
      <c r="I37" s="189"/>
      <c r="J37" s="189"/>
    </row>
    <row r="38" spans="1:10" ht="18.75">
      <c r="A38" s="189"/>
      <c r="B38" s="189"/>
      <c r="C38" s="189"/>
      <c r="D38" s="189"/>
      <c r="E38" s="189"/>
      <c r="F38" s="189"/>
      <c r="G38" s="189"/>
      <c r="H38" s="189"/>
      <c r="I38" s="189"/>
      <c r="J38" s="189"/>
    </row>
    <row r="39" spans="1:10" ht="18.75">
      <c r="A39" s="189"/>
      <c r="B39" s="189"/>
      <c r="C39" s="189"/>
      <c r="D39" s="189"/>
      <c r="E39" s="189"/>
      <c r="F39" s="189"/>
      <c r="G39" s="189"/>
      <c r="H39" s="189"/>
      <c r="I39" s="189"/>
      <c r="J39" s="189"/>
    </row>
    <row r="40" spans="1:10" ht="18.75">
      <c r="A40" s="189"/>
      <c r="B40" s="189"/>
      <c r="C40" s="189"/>
      <c r="D40" s="189"/>
      <c r="E40" s="189"/>
      <c r="F40" s="189"/>
      <c r="G40" s="189"/>
      <c r="H40" s="189"/>
      <c r="I40" s="189"/>
      <c r="J40" s="189"/>
    </row>
    <row r="41" spans="1:10" ht="18.75">
      <c r="A41" s="189"/>
      <c r="B41" s="189"/>
      <c r="C41" s="189"/>
      <c r="D41" s="189"/>
      <c r="E41" s="189"/>
      <c r="F41" s="189"/>
      <c r="G41" s="189"/>
      <c r="H41" s="189"/>
      <c r="I41" s="189"/>
      <c r="J41" s="189"/>
    </row>
    <row r="42" spans="1:10" ht="18.75">
      <c r="A42" s="189"/>
      <c r="B42" s="189"/>
      <c r="C42" s="189"/>
      <c r="D42" s="189"/>
      <c r="E42" s="189"/>
      <c r="F42" s="189"/>
      <c r="G42" s="189"/>
      <c r="H42" s="189"/>
      <c r="I42" s="189"/>
      <c r="J42" s="189"/>
    </row>
    <row r="43" spans="1:10" ht="18.75">
      <c r="A43" s="189"/>
      <c r="B43" s="189"/>
      <c r="C43" s="189"/>
      <c r="D43" s="189"/>
      <c r="E43" s="189"/>
      <c r="F43" s="189"/>
      <c r="G43" s="189"/>
      <c r="H43" s="189"/>
      <c r="I43" s="189"/>
      <c r="J43" s="189"/>
    </row>
    <row r="44" spans="1:10" ht="18.75">
      <c r="A44" s="189"/>
      <c r="B44" s="189"/>
      <c r="C44" s="189"/>
      <c r="D44" s="189"/>
      <c r="E44" s="189"/>
      <c r="F44" s="189"/>
      <c r="G44" s="189"/>
      <c r="H44" s="189"/>
      <c r="I44" s="189"/>
      <c r="J44" s="189"/>
    </row>
  </sheetData>
  <sheetProtection formatCells="0" formatColumns="0" formatRows="0" insertColumns="0" insertRows="0" insertHyperlinks="0" deleteColumns="0" deleteRows="0" sort="0" autoFilter="0" pivotTables="0"/>
  <mergeCells count="60">
    <mergeCell ref="A2:J2"/>
    <mergeCell ref="A3:A4"/>
    <mergeCell ref="C3:F3"/>
    <mergeCell ref="H3:J3"/>
    <mergeCell ref="C4:D4"/>
    <mergeCell ref="E4:F4"/>
    <mergeCell ref="I4:J4"/>
    <mergeCell ref="A5:A23"/>
    <mergeCell ref="C5:D5"/>
    <mergeCell ref="E5:G5"/>
    <mergeCell ref="H5:I5"/>
    <mergeCell ref="B6:B13"/>
    <mergeCell ref="C6:D7"/>
    <mergeCell ref="E6:G6"/>
    <mergeCell ref="H6:I6"/>
    <mergeCell ref="H13:I13"/>
    <mergeCell ref="E7:G7"/>
    <mergeCell ref="H7:I7"/>
    <mergeCell ref="C8:D9"/>
    <mergeCell ref="E8:G8"/>
    <mergeCell ref="H8:I8"/>
    <mergeCell ref="E9:G9"/>
    <mergeCell ref="H9:I9"/>
    <mergeCell ref="E17:G17"/>
    <mergeCell ref="C10:D11"/>
    <mergeCell ref="E10:G10"/>
    <mergeCell ref="H10:I10"/>
    <mergeCell ref="E11:G11"/>
    <mergeCell ref="H11:I11"/>
    <mergeCell ref="C12:D13"/>
    <mergeCell ref="E12:G12"/>
    <mergeCell ref="H12:I12"/>
    <mergeCell ref="E13:G13"/>
    <mergeCell ref="H19:I19"/>
    <mergeCell ref="B14:B21"/>
    <mergeCell ref="C14:D15"/>
    <mergeCell ref="E14:G14"/>
    <mergeCell ref="H14:I14"/>
    <mergeCell ref="E15:G15"/>
    <mergeCell ref="H15:I15"/>
    <mergeCell ref="C16:D17"/>
    <mergeCell ref="E16:G16"/>
    <mergeCell ref="H16:I16"/>
    <mergeCell ref="B22:B23"/>
    <mergeCell ref="C22:D22"/>
    <mergeCell ref="E22:G22"/>
    <mergeCell ref="H22:I22"/>
    <mergeCell ref="C23:D23"/>
    <mergeCell ref="H17:I17"/>
    <mergeCell ref="C18:D19"/>
    <mergeCell ref="E18:G18"/>
    <mergeCell ref="H18:I18"/>
    <mergeCell ref="E19:G19"/>
    <mergeCell ref="E23:G23"/>
    <mergeCell ref="H23:I23"/>
    <mergeCell ref="C20:D21"/>
    <mergeCell ref="E20:G20"/>
    <mergeCell ref="H20:I20"/>
    <mergeCell ref="E21:G21"/>
    <mergeCell ref="H21:I21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92" t="s">
        <v>9</v>
      </c>
      <c r="B2" s="192"/>
      <c r="C2" s="192"/>
      <c r="D2" s="192"/>
    </row>
    <row r="3" spans="1:4" ht="17.25" customHeight="1">
      <c r="A3" s="20" t="s">
        <v>10</v>
      </c>
      <c r="B3" s="21"/>
      <c r="C3" s="21"/>
      <c r="D3" s="227" t="s">
        <v>161</v>
      </c>
    </row>
    <row r="4" spans="1:4" ht="17.25" customHeight="1">
      <c r="A4" s="193" t="s">
        <v>11</v>
      </c>
      <c r="B4" s="193"/>
      <c r="C4" s="193" t="s">
        <v>12</v>
      </c>
      <c r="D4" s="193"/>
    </row>
    <row r="5" spans="1:4" ht="17.25" customHeight="1">
      <c r="A5" s="22" t="s">
        <v>13</v>
      </c>
      <c r="B5" s="23" t="s">
        <v>14</v>
      </c>
      <c r="C5" s="24" t="s">
        <v>15</v>
      </c>
      <c r="D5" s="24" t="s">
        <v>14</v>
      </c>
    </row>
    <row r="6" spans="1:4" ht="17.25" customHeight="1">
      <c r="A6" s="25" t="s">
        <v>16</v>
      </c>
      <c r="B6" s="26">
        <v>1411040.4</v>
      </c>
      <c r="C6" s="27" t="str">
        <f>'支出总表（引用）'!A8</f>
        <v>社会保障和就业支出</v>
      </c>
      <c r="D6" s="28">
        <f>'支出总表（引用）'!B8</f>
        <v>1514116.4</v>
      </c>
    </row>
    <row r="7" spans="1:4" ht="17.25" customHeight="1">
      <c r="A7" s="25" t="s">
        <v>17</v>
      </c>
      <c r="B7" s="26">
        <v>1411040.4</v>
      </c>
      <c r="C7" s="27">
        <f>'支出总表（引用）'!A9</f>
        <v>0</v>
      </c>
      <c r="D7" s="28">
        <f>'支出总表（引用）'!B9</f>
        <v>0</v>
      </c>
    </row>
    <row r="8" spans="1:4" ht="17.25" customHeight="1">
      <c r="A8" s="25" t="s">
        <v>18</v>
      </c>
      <c r="B8" s="26"/>
      <c r="C8" s="27">
        <f>'支出总表（引用）'!A10</f>
        <v>0</v>
      </c>
      <c r="D8" s="28">
        <f>'支出总表（引用）'!B10</f>
        <v>0</v>
      </c>
    </row>
    <row r="9" spans="1:4" ht="17.25" customHeight="1">
      <c r="A9" s="25" t="s">
        <v>19</v>
      </c>
      <c r="B9" s="26"/>
      <c r="C9" s="27">
        <f>'支出总表（引用）'!A11</f>
        <v>0</v>
      </c>
      <c r="D9" s="28">
        <f>'支出总表（引用）'!B11</f>
        <v>0</v>
      </c>
    </row>
    <row r="10" spans="1:4" ht="17.25" customHeight="1">
      <c r="A10" s="25" t="s">
        <v>20</v>
      </c>
      <c r="B10" s="26"/>
      <c r="C10" s="27">
        <f>'支出总表（引用）'!A12</f>
        <v>0</v>
      </c>
      <c r="D10" s="28">
        <f>'支出总表（引用）'!B12</f>
        <v>0</v>
      </c>
    </row>
    <row r="11" spans="1:4" ht="17.25" customHeight="1">
      <c r="A11" s="25" t="s">
        <v>21</v>
      </c>
      <c r="B11" s="26"/>
      <c r="C11" s="27">
        <f>'支出总表（引用）'!A13</f>
        <v>0</v>
      </c>
      <c r="D11" s="28">
        <f>'支出总表（引用）'!B13</f>
        <v>0</v>
      </c>
    </row>
    <row r="12" spans="1:4" ht="17.25" customHeight="1">
      <c r="A12" s="25" t="s">
        <v>22</v>
      </c>
      <c r="B12" s="26"/>
      <c r="C12" s="27">
        <f>'支出总表（引用）'!A14</f>
        <v>0</v>
      </c>
      <c r="D12" s="28">
        <f>'支出总表（引用）'!B14</f>
        <v>0</v>
      </c>
    </row>
    <row r="13" spans="1:4" ht="17.25" customHeight="1">
      <c r="A13" s="25" t="s">
        <v>23</v>
      </c>
      <c r="B13" s="26"/>
      <c r="C13" s="27">
        <f>'支出总表（引用）'!A15</f>
        <v>0</v>
      </c>
      <c r="D13" s="28">
        <f>'支出总表（引用）'!B15</f>
        <v>0</v>
      </c>
    </row>
    <row r="14" spans="1:4" ht="17.25" customHeight="1">
      <c r="A14" s="25" t="s">
        <v>24</v>
      </c>
      <c r="B14" s="26"/>
      <c r="C14" s="27">
        <f>'支出总表（引用）'!A16</f>
        <v>0</v>
      </c>
      <c r="D14" s="28">
        <f>'支出总表（引用）'!B16</f>
        <v>0</v>
      </c>
    </row>
    <row r="15" spans="1:4" ht="17.25" customHeight="1">
      <c r="A15" s="25" t="s">
        <v>25</v>
      </c>
      <c r="B15" s="29"/>
      <c r="C15" s="27">
        <f>'支出总表（引用）'!A17</f>
        <v>0</v>
      </c>
      <c r="D15" s="28">
        <f>'支出总表（引用）'!B17</f>
        <v>0</v>
      </c>
    </row>
    <row r="16" spans="1:4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ht="17.25" customHeight="1">
      <c r="A49" s="33" t="s">
        <v>26</v>
      </c>
      <c r="B49" s="34">
        <f>SUM(B6,B11,B12,B13,B14,B15)</f>
        <v>1411040.4</v>
      </c>
      <c r="C49" s="33" t="s">
        <v>27</v>
      </c>
      <c r="D49" s="32">
        <f>'支出总表（引用）'!B7</f>
        <v>1514116.4</v>
      </c>
    </row>
    <row r="50" spans="1:4" ht="17.25" customHeight="1">
      <c r="A50" s="25" t="s">
        <v>28</v>
      </c>
      <c r="B50" s="26"/>
      <c r="C50" s="35" t="s">
        <v>29</v>
      </c>
      <c r="D50" s="32"/>
    </row>
    <row r="51" spans="1:4" ht="17.25" customHeight="1">
      <c r="A51" s="25" t="s">
        <v>30</v>
      </c>
      <c r="B51" s="36">
        <v>103076</v>
      </c>
      <c r="C51" s="37"/>
      <c r="D51" s="32"/>
    </row>
    <row r="52" spans="1:4" ht="17.25" customHeight="1">
      <c r="A52" s="38"/>
      <c r="B52" s="39"/>
      <c r="C52" s="37"/>
      <c r="D52" s="32"/>
    </row>
    <row r="53" spans="1:4" ht="17.25" customHeight="1">
      <c r="A53" s="33" t="s">
        <v>31</v>
      </c>
      <c r="B53" s="40">
        <f>SUM(B49,B50,B51)</f>
        <v>1514116.4</v>
      </c>
      <c r="C53" s="33" t="s">
        <v>32</v>
      </c>
      <c r="D53" s="32">
        <f>B53</f>
        <v>1514116.4</v>
      </c>
    </row>
    <row r="54" spans="1:254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95" t="s">
        <v>33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7.75" customHeight="1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27" t="s">
        <v>162</v>
      </c>
    </row>
    <row r="4" spans="1:15" ht="17.25" customHeight="1">
      <c r="A4" s="196" t="s">
        <v>34</v>
      </c>
      <c r="B4" s="196" t="s">
        <v>35</v>
      </c>
      <c r="C4" s="198" t="s">
        <v>36</v>
      </c>
      <c r="D4" s="197" t="s">
        <v>37</v>
      </c>
      <c r="E4" s="196" t="s">
        <v>38</v>
      </c>
      <c r="F4" s="196"/>
      <c r="G4" s="196"/>
      <c r="H4" s="196"/>
      <c r="I4" s="196"/>
      <c r="J4" s="194" t="s">
        <v>39</v>
      </c>
      <c r="K4" s="194" t="s">
        <v>40</v>
      </c>
      <c r="L4" s="194" t="s">
        <v>41</v>
      </c>
      <c r="M4" s="194" t="s">
        <v>42</v>
      </c>
      <c r="N4" s="194" t="s">
        <v>43</v>
      </c>
      <c r="O4" s="197" t="s">
        <v>44</v>
      </c>
    </row>
    <row r="5" spans="1:15" ht="58.5" customHeight="1">
      <c r="A5" s="196"/>
      <c r="B5" s="196"/>
      <c r="C5" s="199"/>
      <c r="D5" s="197"/>
      <c r="E5" s="46" t="s">
        <v>45</v>
      </c>
      <c r="F5" s="46" t="s">
        <v>46</v>
      </c>
      <c r="G5" s="46" t="s">
        <v>47</v>
      </c>
      <c r="H5" s="46" t="s">
        <v>48</v>
      </c>
      <c r="I5" s="46" t="s">
        <v>49</v>
      </c>
      <c r="J5" s="194"/>
      <c r="K5" s="194"/>
      <c r="L5" s="194"/>
      <c r="M5" s="194"/>
      <c r="N5" s="194"/>
      <c r="O5" s="197"/>
    </row>
    <row r="6" spans="1:15" ht="21" customHeight="1">
      <c r="A6" s="47" t="s">
        <v>50</v>
      </c>
      <c r="B6" s="47" t="s">
        <v>50</v>
      </c>
      <c r="C6" s="47">
        <v>1</v>
      </c>
      <c r="D6" s="47">
        <f aca="true" t="shared" si="0" ref="D6:O6">C6+1</f>
        <v>2</v>
      </c>
      <c r="E6" s="47">
        <f t="shared" si="0"/>
        <v>3</v>
      </c>
      <c r="F6" s="47">
        <f t="shared" si="0"/>
        <v>4</v>
      </c>
      <c r="G6" s="47">
        <f t="shared" si="0"/>
        <v>5</v>
      </c>
      <c r="H6" s="47">
        <f t="shared" si="0"/>
        <v>6</v>
      </c>
      <c r="I6" s="47">
        <f t="shared" si="0"/>
        <v>7</v>
      </c>
      <c r="J6" s="47">
        <f t="shared" si="0"/>
        <v>8</v>
      </c>
      <c r="K6" s="47">
        <f t="shared" si="0"/>
        <v>9</v>
      </c>
      <c r="L6" s="47">
        <f t="shared" si="0"/>
        <v>10</v>
      </c>
      <c r="M6" s="47">
        <f t="shared" si="0"/>
        <v>11</v>
      </c>
      <c r="N6" s="47">
        <f t="shared" si="0"/>
        <v>12</v>
      </c>
      <c r="O6" s="47">
        <f t="shared" si="0"/>
        <v>13</v>
      </c>
    </row>
    <row r="7" spans="1:15" ht="25.5" customHeight="1">
      <c r="A7" s="48" t="s">
        <v>0</v>
      </c>
      <c r="B7" s="49" t="s">
        <v>36</v>
      </c>
      <c r="C7" s="50">
        <v>1514116.4</v>
      </c>
      <c r="D7" s="50">
        <v>103076</v>
      </c>
      <c r="E7" s="50">
        <v>1411040.4</v>
      </c>
      <c r="F7" s="50">
        <v>1411040.4</v>
      </c>
      <c r="G7" s="50"/>
      <c r="H7" s="50"/>
      <c r="I7" s="50"/>
      <c r="J7" s="50"/>
      <c r="K7" s="50"/>
      <c r="L7" s="51"/>
      <c r="M7" s="52"/>
      <c r="N7" s="53"/>
      <c r="O7" s="51"/>
    </row>
    <row r="8" spans="1:15" ht="25.5" customHeight="1">
      <c r="A8" s="48" t="s">
        <v>51</v>
      </c>
      <c r="B8" s="48" t="s">
        <v>52</v>
      </c>
      <c r="C8" s="50">
        <v>1514116.4</v>
      </c>
      <c r="D8" s="50">
        <v>103076</v>
      </c>
      <c r="E8" s="50">
        <v>1411040.4</v>
      </c>
      <c r="F8" s="50">
        <v>1411040.4</v>
      </c>
      <c r="G8" s="50"/>
      <c r="H8" s="50"/>
      <c r="I8" s="50"/>
      <c r="J8" s="50"/>
      <c r="K8" s="50"/>
      <c r="L8" s="51"/>
      <c r="M8" s="52"/>
      <c r="N8" s="53"/>
      <c r="O8" s="51"/>
    </row>
    <row r="9" spans="1:15" ht="25.5" customHeight="1">
      <c r="A9" s="48" t="s">
        <v>53</v>
      </c>
      <c r="B9" s="48" t="s">
        <v>54</v>
      </c>
      <c r="C9" s="50">
        <v>240343.2</v>
      </c>
      <c r="D9" s="50">
        <v>103076</v>
      </c>
      <c r="E9" s="50">
        <v>137267.2</v>
      </c>
      <c r="F9" s="50">
        <v>137267.2</v>
      </c>
      <c r="G9" s="50"/>
      <c r="H9" s="50"/>
      <c r="I9" s="50"/>
      <c r="J9" s="50"/>
      <c r="K9" s="50"/>
      <c r="L9" s="51"/>
      <c r="M9" s="52"/>
      <c r="N9" s="53"/>
      <c r="O9" s="51"/>
    </row>
    <row r="10" spans="1:15" ht="37.5" customHeight="1">
      <c r="A10" s="48" t="s">
        <v>55</v>
      </c>
      <c r="B10" s="48" t="s">
        <v>56</v>
      </c>
      <c r="C10" s="50">
        <v>240343.2</v>
      </c>
      <c r="D10" s="50">
        <v>103076</v>
      </c>
      <c r="E10" s="50">
        <v>137267.2</v>
      </c>
      <c r="F10" s="50">
        <v>137267.2</v>
      </c>
      <c r="G10" s="50"/>
      <c r="H10" s="50"/>
      <c r="I10" s="50"/>
      <c r="J10" s="50"/>
      <c r="K10" s="50"/>
      <c r="L10" s="51"/>
      <c r="M10" s="52"/>
      <c r="N10" s="53"/>
      <c r="O10" s="51"/>
    </row>
    <row r="11" spans="1:15" ht="25.5" customHeight="1">
      <c r="A11" s="48" t="s">
        <v>57</v>
      </c>
      <c r="B11" s="48" t="s">
        <v>58</v>
      </c>
      <c r="C11" s="50">
        <v>1273773.2</v>
      </c>
      <c r="D11" s="50"/>
      <c r="E11" s="50">
        <v>1273773.2</v>
      </c>
      <c r="F11" s="50">
        <v>1273773.2</v>
      </c>
      <c r="G11" s="50"/>
      <c r="H11" s="50"/>
      <c r="I11" s="50"/>
      <c r="J11" s="50"/>
      <c r="K11" s="50"/>
      <c r="L11" s="51"/>
      <c r="M11" s="52"/>
      <c r="N11" s="53"/>
      <c r="O11" s="51"/>
    </row>
    <row r="12" spans="1:15" ht="25.5" customHeight="1">
      <c r="A12" s="48" t="s">
        <v>59</v>
      </c>
      <c r="B12" s="48" t="s">
        <v>60</v>
      </c>
      <c r="C12" s="50">
        <v>618345.2</v>
      </c>
      <c r="D12" s="50"/>
      <c r="E12" s="50">
        <v>618345.2</v>
      </c>
      <c r="F12" s="50">
        <v>618345.2</v>
      </c>
      <c r="G12" s="50"/>
      <c r="H12" s="50"/>
      <c r="I12" s="50"/>
      <c r="J12" s="50"/>
      <c r="K12" s="50"/>
      <c r="L12" s="51"/>
      <c r="M12" s="52"/>
      <c r="N12" s="53"/>
      <c r="O12" s="51"/>
    </row>
    <row r="13" spans="1:15" ht="25.5" customHeight="1">
      <c r="A13" s="48" t="s">
        <v>61</v>
      </c>
      <c r="B13" s="48" t="s">
        <v>62</v>
      </c>
      <c r="C13" s="50">
        <v>655428</v>
      </c>
      <c r="D13" s="50"/>
      <c r="E13" s="50">
        <v>655428</v>
      </c>
      <c r="F13" s="50">
        <v>655428</v>
      </c>
      <c r="G13" s="50"/>
      <c r="H13" s="50"/>
      <c r="I13" s="50"/>
      <c r="J13" s="50"/>
      <c r="K13" s="50"/>
      <c r="L13" s="51"/>
      <c r="M13" s="52"/>
      <c r="N13" s="53"/>
      <c r="O13" s="51"/>
    </row>
    <row r="14" spans="1:16" ht="21" customHeight="1">
      <c r="A14" s="54"/>
      <c r="B14" s="55"/>
      <c r="C14" s="55"/>
      <c r="D14" s="55"/>
      <c r="E14" s="55"/>
      <c r="F14" s="56"/>
      <c r="G14" s="56"/>
      <c r="H14" s="55"/>
      <c r="I14" s="55"/>
      <c r="J14" s="55"/>
      <c r="K14" s="56"/>
      <c r="L14" s="56"/>
      <c r="M14" s="56"/>
      <c r="N14" s="56"/>
      <c r="O14" s="56"/>
      <c r="P14" s="55"/>
    </row>
    <row r="15" spans="1:15" ht="21" customHeight="1">
      <c r="A15" s="57"/>
      <c r="B15" s="57"/>
      <c r="C15" s="57"/>
      <c r="D15" s="57"/>
      <c r="E15" s="57"/>
      <c r="F15" s="57"/>
      <c r="G15" s="58"/>
      <c r="H15" s="57"/>
      <c r="I15" s="58"/>
      <c r="J15" s="58"/>
      <c r="K15" s="56"/>
      <c r="L15" s="56"/>
      <c r="M15" s="56"/>
      <c r="N15" s="56"/>
      <c r="O15" s="56"/>
    </row>
    <row r="16" spans="2:15" ht="21" customHeight="1">
      <c r="B16" s="57"/>
      <c r="C16" s="57"/>
      <c r="D16" s="57"/>
      <c r="E16" s="57"/>
      <c r="F16" s="58"/>
      <c r="G16" s="58"/>
      <c r="H16" s="58"/>
      <c r="I16" s="58"/>
      <c r="J16" s="58"/>
      <c r="K16" s="56"/>
      <c r="L16" s="56"/>
      <c r="M16" s="56"/>
      <c r="N16" s="58"/>
      <c r="O16" s="56"/>
    </row>
    <row r="17" spans="2:15" ht="21" customHeight="1">
      <c r="B17" s="58"/>
      <c r="F17" s="59"/>
      <c r="G17" s="58"/>
      <c r="H17" s="58"/>
      <c r="I17" s="59"/>
      <c r="J17" s="58"/>
      <c r="K17" s="56"/>
      <c r="L17" s="56"/>
      <c r="M17" s="56"/>
      <c r="N17" s="56"/>
      <c r="O17" s="56"/>
    </row>
    <row r="18" spans="2:15" ht="21" customHeight="1">
      <c r="B18" s="58"/>
      <c r="C18" s="54"/>
      <c r="D18" s="54"/>
      <c r="I18" s="59"/>
      <c r="K18" s="56"/>
      <c r="L18" s="56"/>
      <c r="N18" s="59"/>
      <c r="O18" s="56"/>
    </row>
    <row r="19" spans="10:13" ht="21" customHeight="1">
      <c r="J19" s="56"/>
      <c r="K19" s="56"/>
      <c r="L19" s="56"/>
      <c r="M19" s="56"/>
    </row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C4:C5"/>
    <mergeCell ref="D4:D5"/>
    <mergeCell ref="J4:J5"/>
    <mergeCell ref="K4:K5"/>
    <mergeCell ref="L4:L5"/>
    <mergeCell ref="M4:M5"/>
    <mergeCell ref="A2:O2"/>
    <mergeCell ref="E4:I4"/>
    <mergeCell ref="N4:N5"/>
    <mergeCell ref="O4:O5"/>
    <mergeCell ref="A4:A5"/>
    <mergeCell ref="B4:B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0"/>
      <c r="B1" s="60"/>
      <c r="C1" s="60"/>
      <c r="D1" s="60"/>
      <c r="E1" s="60"/>
      <c r="F1" s="60"/>
      <c r="G1" s="60"/>
      <c r="H1" s="61"/>
      <c r="I1" s="60"/>
      <c r="J1" s="60"/>
    </row>
    <row r="2" spans="1:10" ht="29.25" customHeight="1">
      <c r="A2" s="200" t="s">
        <v>63</v>
      </c>
      <c r="B2" s="200"/>
      <c r="C2" s="200"/>
      <c r="D2" s="200"/>
      <c r="E2" s="200"/>
      <c r="F2" s="200"/>
      <c r="G2" s="200"/>
      <c r="H2" s="200"/>
      <c r="I2" s="62"/>
      <c r="J2" s="62"/>
    </row>
    <row r="3" spans="1:10" ht="21" customHeight="1">
      <c r="A3" s="63" t="s">
        <v>10</v>
      </c>
      <c r="B3" s="64"/>
      <c r="C3" s="64"/>
      <c r="D3" s="64"/>
      <c r="E3" s="64"/>
      <c r="F3" s="64"/>
      <c r="G3" s="64"/>
      <c r="H3" s="227" t="s">
        <v>161</v>
      </c>
      <c r="I3" s="60"/>
      <c r="J3" s="60"/>
    </row>
    <row r="4" spans="1:10" ht="21" customHeight="1">
      <c r="A4" s="201" t="s">
        <v>64</v>
      </c>
      <c r="B4" s="201"/>
      <c r="C4" s="202" t="s">
        <v>36</v>
      </c>
      <c r="D4" s="203" t="s">
        <v>65</v>
      </c>
      <c r="E4" s="201" t="s">
        <v>66</v>
      </c>
      <c r="F4" s="204" t="s">
        <v>67</v>
      </c>
      <c r="G4" s="201" t="s">
        <v>68</v>
      </c>
      <c r="H4" s="205" t="s">
        <v>69</v>
      </c>
      <c r="I4" s="60"/>
      <c r="J4" s="60"/>
    </row>
    <row r="5" spans="1:10" ht="21" customHeight="1">
      <c r="A5" s="65" t="s">
        <v>70</v>
      </c>
      <c r="B5" s="65" t="s">
        <v>71</v>
      </c>
      <c r="C5" s="202"/>
      <c r="D5" s="203"/>
      <c r="E5" s="201"/>
      <c r="F5" s="204"/>
      <c r="G5" s="201"/>
      <c r="H5" s="205"/>
      <c r="I5" s="60"/>
      <c r="J5" s="60"/>
    </row>
    <row r="6" spans="1:10" ht="21" customHeight="1">
      <c r="A6" s="66" t="s">
        <v>50</v>
      </c>
      <c r="B6" s="66" t="s">
        <v>50</v>
      </c>
      <c r="C6" s="66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f>G6+1</f>
        <v>6</v>
      </c>
      <c r="I6" s="60"/>
      <c r="J6" s="60"/>
    </row>
    <row r="7" spans="1:10" ht="18.75" customHeight="1">
      <c r="A7" s="68" t="s">
        <v>0</v>
      </c>
      <c r="B7" s="69" t="s">
        <v>36</v>
      </c>
      <c r="C7" s="70">
        <v>1514116.4</v>
      </c>
      <c r="D7" s="70">
        <v>1514116.4</v>
      </c>
      <c r="E7" s="70"/>
      <c r="F7" s="70"/>
      <c r="G7" s="71"/>
      <c r="H7" s="72"/>
      <c r="I7" s="73"/>
      <c r="J7" s="60"/>
    </row>
    <row r="8" spans="1:8" ht="18.75" customHeight="1">
      <c r="A8" s="68" t="s">
        <v>51</v>
      </c>
      <c r="B8" s="68" t="s">
        <v>52</v>
      </c>
      <c r="C8" s="70">
        <v>1514116.4</v>
      </c>
      <c r="D8" s="70">
        <v>1514116.4</v>
      </c>
      <c r="E8" s="70"/>
      <c r="F8" s="70"/>
      <c r="G8" s="71"/>
      <c r="H8" s="72"/>
    </row>
    <row r="9" spans="1:8" ht="18.75" customHeight="1">
      <c r="A9" s="68" t="s">
        <v>53</v>
      </c>
      <c r="B9" s="68" t="s">
        <v>54</v>
      </c>
      <c r="C9" s="70">
        <v>240343.2</v>
      </c>
      <c r="D9" s="70">
        <v>240343.2</v>
      </c>
      <c r="E9" s="70"/>
      <c r="F9" s="70"/>
      <c r="G9" s="71"/>
      <c r="H9" s="72"/>
    </row>
    <row r="10" spans="1:8" ht="18.75" customHeight="1">
      <c r="A10" s="68" t="s">
        <v>55</v>
      </c>
      <c r="B10" s="68" t="s">
        <v>56</v>
      </c>
      <c r="C10" s="70">
        <v>240343.2</v>
      </c>
      <c r="D10" s="70">
        <v>240343.2</v>
      </c>
      <c r="E10" s="70"/>
      <c r="F10" s="70"/>
      <c r="G10" s="71"/>
      <c r="H10" s="72"/>
    </row>
    <row r="11" spans="1:8" ht="18.75" customHeight="1">
      <c r="A11" s="68" t="s">
        <v>57</v>
      </c>
      <c r="B11" s="68" t="s">
        <v>58</v>
      </c>
      <c r="C11" s="70">
        <v>1273773.2</v>
      </c>
      <c r="D11" s="70">
        <v>1273773.2</v>
      </c>
      <c r="E11" s="70"/>
      <c r="F11" s="70"/>
      <c r="G11" s="71"/>
      <c r="H11" s="72"/>
    </row>
    <row r="12" spans="1:8" ht="18.75" customHeight="1">
      <c r="A12" s="68" t="s">
        <v>59</v>
      </c>
      <c r="B12" s="68" t="s">
        <v>60</v>
      </c>
      <c r="C12" s="70">
        <v>618345.2</v>
      </c>
      <c r="D12" s="70">
        <v>618345.2</v>
      </c>
      <c r="E12" s="70"/>
      <c r="F12" s="70"/>
      <c r="G12" s="71"/>
      <c r="H12" s="72"/>
    </row>
    <row r="13" spans="1:8" ht="18.75" customHeight="1">
      <c r="A13" s="68" t="s">
        <v>61</v>
      </c>
      <c r="B13" s="68" t="s">
        <v>62</v>
      </c>
      <c r="C13" s="70">
        <v>655428</v>
      </c>
      <c r="D13" s="70">
        <v>655428</v>
      </c>
      <c r="E13" s="70"/>
      <c r="F13" s="70"/>
      <c r="G13" s="71"/>
      <c r="H13" s="72"/>
    </row>
    <row r="14" spans="1:10" ht="21" customHeight="1">
      <c r="A14" s="74"/>
      <c r="B14" s="75"/>
      <c r="D14" s="76"/>
      <c r="E14" s="76"/>
      <c r="F14" s="76"/>
      <c r="G14" s="76"/>
      <c r="H14" s="76"/>
      <c r="I14" s="75"/>
      <c r="J14" s="75"/>
    </row>
    <row r="15" spans="1:10" ht="21" customHeight="1">
      <c r="A15" s="75"/>
      <c r="B15" s="74"/>
      <c r="C15" s="76"/>
      <c r="D15" s="74"/>
      <c r="E15" s="74"/>
      <c r="F15" s="74"/>
      <c r="G15" s="74"/>
      <c r="H15" s="74"/>
      <c r="I15" s="75"/>
      <c r="J15" s="75"/>
    </row>
    <row r="16" spans="1:10" ht="21" customHeight="1">
      <c r="A16" s="77"/>
      <c r="B16" s="78"/>
      <c r="C16" s="74"/>
      <c r="D16" s="74"/>
      <c r="E16" s="74"/>
      <c r="F16" s="74"/>
      <c r="G16" s="74"/>
      <c r="H16" s="75"/>
      <c r="I16" s="75"/>
      <c r="J16" s="77"/>
    </row>
    <row r="17" spans="1:10" ht="21" customHeight="1">
      <c r="A17" s="77"/>
      <c r="B17" s="78"/>
      <c r="C17" s="74"/>
      <c r="D17" s="74"/>
      <c r="E17" s="74"/>
      <c r="F17" s="74"/>
      <c r="G17" s="74"/>
      <c r="H17" s="75"/>
      <c r="I17" s="77"/>
      <c r="J17" s="77"/>
    </row>
    <row r="18" spans="1:10" ht="21" customHeight="1">
      <c r="A18" s="77"/>
      <c r="B18" s="77"/>
      <c r="C18" s="75"/>
      <c r="D18" s="74"/>
      <c r="E18" s="74"/>
      <c r="F18" s="74"/>
      <c r="G18" s="74"/>
      <c r="H18" s="75"/>
      <c r="I18" s="77"/>
      <c r="J18" s="77"/>
    </row>
    <row r="19" spans="1:10" ht="21" customHeight="1">
      <c r="A19" s="77"/>
      <c r="B19" s="77"/>
      <c r="C19" s="75"/>
      <c r="D19" s="75"/>
      <c r="E19" s="77"/>
      <c r="F19" s="75"/>
      <c r="G19" s="76"/>
      <c r="H19" s="77"/>
      <c r="I19" s="77"/>
      <c r="J19" s="77"/>
    </row>
    <row r="20" spans="1:10" ht="21" customHeight="1">
      <c r="A20" s="77"/>
      <c r="B20" s="77"/>
      <c r="C20" s="75"/>
      <c r="D20" s="75"/>
      <c r="E20" s="77"/>
      <c r="F20" s="75"/>
      <c r="G20" s="77"/>
      <c r="H20" s="77"/>
      <c r="I20" s="77"/>
      <c r="J20" s="77"/>
    </row>
    <row r="21" spans="1:10" ht="21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21" customHeight="1">
      <c r="A22" s="77"/>
      <c r="B22" s="77"/>
      <c r="C22" s="75"/>
      <c r="D22" s="77"/>
      <c r="E22" s="77"/>
      <c r="F22" s="77"/>
      <c r="G22" s="77"/>
      <c r="H22" s="77"/>
      <c r="I22" s="77"/>
      <c r="J22" s="77"/>
    </row>
    <row r="23" ht="21" customHeight="1"/>
    <row r="24" spans="1:10" ht="21" customHeight="1">
      <c r="A24" s="77"/>
      <c r="B24" s="77"/>
      <c r="C24" s="75"/>
      <c r="D24" s="77"/>
      <c r="E24" s="77"/>
      <c r="F24" s="77"/>
      <c r="G24" s="77"/>
      <c r="H24" s="77"/>
      <c r="I24" s="77"/>
      <c r="J24" s="7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79"/>
      <c r="B1" s="79"/>
      <c r="C1" s="79"/>
      <c r="D1" s="79"/>
      <c r="E1" s="79"/>
      <c r="F1" s="80"/>
      <c r="G1" s="79"/>
    </row>
    <row r="2" spans="1:7" ht="29.25" customHeight="1">
      <c r="A2" s="206" t="s">
        <v>72</v>
      </c>
      <c r="B2" s="206"/>
      <c r="C2" s="206"/>
      <c r="D2" s="206"/>
      <c r="E2" s="206"/>
      <c r="F2" s="206"/>
      <c r="G2" s="79"/>
    </row>
    <row r="3" spans="1:7" ht="17.25" customHeight="1">
      <c r="A3" s="81" t="s">
        <v>10</v>
      </c>
      <c r="B3" s="82"/>
      <c r="C3" s="82"/>
      <c r="D3" s="82"/>
      <c r="E3" s="82"/>
      <c r="F3" s="227" t="s">
        <v>161</v>
      </c>
      <c r="G3" s="79"/>
    </row>
    <row r="4" spans="1:7" ht="17.25" customHeight="1">
      <c r="A4" s="83" t="s">
        <v>11</v>
      </c>
      <c r="B4" s="84"/>
      <c r="C4" s="207" t="s">
        <v>73</v>
      </c>
      <c r="D4" s="207"/>
      <c r="E4" s="207"/>
      <c r="F4" s="207"/>
      <c r="G4" s="79"/>
    </row>
    <row r="5" spans="1:7" ht="17.25" customHeight="1">
      <c r="A5" s="83" t="s">
        <v>13</v>
      </c>
      <c r="B5" s="85" t="s">
        <v>14</v>
      </c>
      <c r="C5" s="86" t="s">
        <v>15</v>
      </c>
      <c r="D5" s="87" t="s">
        <v>36</v>
      </c>
      <c r="E5" s="86" t="s">
        <v>74</v>
      </c>
      <c r="F5" s="87" t="s">
        <v>75</v>
      </c>
      <c r="G5" s="79"/>
    </row>
    <row r="6" spans="1:7" ht="17.25" customHeight="1">
      <c r="A6" s="88" t="s">
        <v>76</v>
      </c>
      <c r="B6" s="89">
        <v>1411040.4</v>
      </c>
      <c r="C6" s="90" t="s">
        <v>77</v>
      </c>
      <c r="D6" s="91">
        <f>'预算绩效目标表'!B7</f>
        <v>0</v>
      </c>
      <c r="E6" s="91">
        <f>'预算绩效目标表'!C7</f>
        <v>0</v>
      </c>
      <c r="F6" s="91">
        <f>'预算绩效目标表'!D7</f>
        <v>0</v>
      </c>
      <c r="G6" s="79"/>
    </row>
    <row r="7" spans="1:7" ht="17.25" customHeight="1">
      <c r="A7" s="88" t="s">
        <v>78</v>
      </c>
      <c r="B7" s="89">
        <v>1411040.4</v>
      </c>
      <c r="C7" s="92">
        <f>'预算绩效目标表'!A8</f>
        <v>0</v>
      </c>
      <c r="D7" s="93">
        <f>'预算绩效目标表'!B8</f>
        <v>0</v>
      </c>
      <c r="E7" s="93" t="str">
        <f>'预算绩效目标表'!C8</f>
        <v>质量指标</v>
      </c>
      <c r="F7" s="93">
        <f>'预算绩效目标表'!D8</f>
        <v>0</v>
      </c>
      <c r="G7" s="79"/>
    </row>
    <row r="8" spans="1:7" ht="17.25" customHeight="1">
      <c r="A8" s="88" t="s">
        <v>79</v>
      </c>
      <c r="B8" s="89"/>
      <c r="C8" s="92">
        <f>'预算绩效目标表'!A9</f>
        <v>0</v>
      </c>
      <c r="D8" s="93">
        <f>'预算绩效目标表'!B9</f>
        <v>0</v>
      </c>
      <c r="E8" s="93">
        <f>'预算绩效目标表'!C9</f>
        <v>0</v>
      </c>
      <c r="F8" s="93">
        <f>'预算绩效目标表'!D9</f>
        <v>0</v>
      </c>
      <c r="G8" s="79"/>
    </row>
    <row r="9" spans="1:7" ht="17.25" customHeight="1">
      <c r="A9" s="88" t="s">
        <v>80</v>
      </c>
      <c r="B9" s="89"/>
      <c r="C9" s="92">
        <f>'预算绩效目标表'!A10</f>
        <v>0</v>
      </c>
      <c r="D9" s="93">
        <f>'预算绩效目标表'!B10</f>
        <v>0</v>
      </c>
      <c r="E9" s="93" t="str">
        <f>'预算绩效目标表'!C10</f>
        <v>时效指标</v>
      </c>
      <c r="F9" s="93">
        <f>'预算绩效目标表'!D10</f>
        <v>0</v>
      </c>
      <c r="G9" s="79"/>
    </row>
    <row r="10" spans="1:7" ht="17.25" customHeight="1">
      <c r="A10" s="88" t="s">
        <v>81</v>
      </c>
      <c r="B10" s="94"/>
      <c r="C10" s="92">
        <f>'预算绩效目标表'!A11</f>
        <v>0</v>
      </c>
      <c r="D10" s="93">
        <f>'预算绩效目标表'!B11</f>
        <v>0</v>
      </c>
      <c r="E10" s="93">
        <f>'预算绩效目标表'!C11</f>
        <v>0</v>
      </c>
      <c r="F10" s="93">
        <f>'预算绩效目标表'!D11</f>
        <v>0</v>
      </c>
      <c r="G10" s="79"/>
    </row>
    <row r="11" spans="1:7" ht="17.25" customHeight="1">
      <c r="A11" s="95"/>
      <c r="B11" s="96"/>
      <c r="C11" s="97">
        <f>'预算绩效目标表'!A12</f>
        <v>0</v>
      </c>
      <c r="D11" s="93">
        <f>'预算绩效目标表'!B12</f>
        <v>0</v>
      </c>
      <c r="E11" s="93" t="str">
        <f>'预算绩效目标表'!C12</f>
        <v>成本指标</v>
      </c>
      <c r="F11" s="93">
        <f>'预算绩效目标表'!D12</f>
        <v>0</v>
      </c>
      <c r="G11" s="79"/>
    </row>
    <row r="12" spans="1:7" ht="17.25" customHeight="1">
      <c r="A12" s="95"/>
      <c r="B12" s="98"/>
      <c r="C12" s="97">
        <f>'预算绩效目标表'!A13</f>
        <v>0</v>
      </c>
      <c r="D12" s="93">
        <f>'预算绩效目标表'!B13</f>
        <v>0</v>
      </c>
      <c r="E12" s="93">
        <f>'预算绩效目标表'!C13</f>
        <v>0</v>
      </c>
      <c r="F12" s="93">
        <f>'预算绩效目标表'!D13</f>
        <v>0</v>
      </c>
      <c r="G12" s="79"/>
    </row>
    <row r="13" spans="1:7" ht="17.25" customHeight="1">
      <c r="A13" s="95"/>
      <c r="B13" s="98"/>
      <c r="C13" s="97">
        <f>'预算绩效目标表'!A14</f>
        <v>0</v>
      </c>
      <c r="D13" s="93" t="str">
        <f>'预算绩效目标表'!B14</f>
        <v>效益指标</v>
      </c>
      <c r="E13" s="93" t="str">
        <f>'预算绩效目标表'!C14</f>
        <v>经济效益</v>
      </c>
      <c r="F13" s="93">
        <f>'预算绩效目标表'!D14</f>
        <v>0</v>
      </c>
      <c r="G13" s="79"/>
    </row>
    <row r="14" spans="1:7" ht="17.25" customHeight="1">
      <c r="A14" s="95"/>
      <c r="B14" s="98"/>
      <c r="C14" s="97">
        <f>'预算绩效目标表'!A15</f>
        <v>0</v>
      </c>
      <c r="D14" s="93">
        <f>'预算绩效目标表'!B15</f>
        <v>0</v>
      </c>
      <c r="E14" s="93">
        <f>'预算绩效目标表'!C15</f>
        <v>0</v>
      </c>
      <c r="F14" s="93">
        <f>'预算绩效目标表'!D15</f>
        <v>0</v>
      </c>
      <c r="G14" s="79"/>
    </row>
    <row r="15" spans="1:7" ht="17.25" customHeight="1">
      <c r="A15" s="95"/>
      <c r="B15" s="98"/>
      <c r="C15" s="97">
        <f>'预算绩效目标表'!A16</f>
        <v>0</v>
      </c>
      <c r="D15" s="93">
        <f>'预算绩效目标表'!B16</f>
        <v>0</v>
      </c>
      <c r="E15" s="93" t="str">
        <f>'预算绩效目标表'!C16</f>
        <v>社会效益</v>
      </c>
      <c r="F15" s="93">
        <f>'预算绩效目标表'!D16</f>
        <v>0</v>
      </c>
      <c r="G15" s="79"/>
    </row>
    <row r="16" spans="1:7" ht="17.25" customHeight="1">
      <c r="A16" s="95"/>
      <c r="B16" s="98"/>
      <c r="C16" s="97">
        <f>'预算绩效目标表'!A17</f>
        <v>0</v>
      </c>
      <c r="D16" s="93">
        <f>'预算绩效目标表'!B17</f>
        <v>0</v>
      </c>
      <c r="E16" s="93">
        <f>'预算绩效目标表'!C17</f>
        <v>0</v>
      </c>
      <c r="F16" s="93">
        <f>'预算绩效目标表'!D17</f>
        <v>0</v>
      </c>
      <c r="G16" s="79"/>
    </row>
    <row r="17" spans="1:7" ht="17.25" customHeight="1">
      <c r="A17" s="95"/>
      <c r="B17" s="98"/>
      <c r="C17" s="97">
        <f>'预算绩效目标表'!A18</f>
        <v>0</v>
      </c>
      <c r="D17" s="93">
        <f>'预算绩效目标表'!B18</f>
        <v>0</v>
      </c>
      <c r="E17" s="93" t="str">
        <f>'预算绩效目标表'!C18</f>
        <v>环境效益</v>
      </c>
      <c r="F17" s="93">
        <f>'预算绩效目标表'!D18</f>
        <v>0</v>
      </c>
      <c r="G17" s="79"/>
    </row>
    <row r="18" spans="1:7" ht="17.25" customHeight="1">
      <c r="A18" s="95"/>
      <c r="B18" s="98"/>
      <c r="C18" s="97">
        <f>'预算绩效目标表'!A19</f>
        <v>0</v>
      </c>
      <c r="D18" s="93">
        <f>'预算绩效目标表'!B19</f>
        <v>0</v>
      </c>
      <c r="E18" s="93">
        <f>'预算绩效目标表'!C19</f>
        <v>0</v>
      </c>
      <c r="F18" s="93">
        <f>'预算绩效目标表'!D19</f>
        <v>0</v>
      </c>
      <c r="G18" s="79"/>
    </row>
    <row r="19" spans="1:7" ht="17.25" customHeight="1">
      <c r="A19" s="99"/>
      <c r="B19" s="98"/>
      <c r="C19" s="97">
        <f>'预算绩效目标表'!A20</f>
        <v>0</v>
      </c>
      <c r="D19" s="93">
        <f>'预算绩效目标表'!B20</f>
        <v>0</v>
      </c>
      <c r="E19" s="93" t="str">
        <f>'预算绩效目标表'!C20</f>
        <v>可持续效益</v>
      </c>
      <c r="F19" s="93">
        <f>'预算绩效目标表'!D20</f>
        <v>0</v>
      </c>
      <c r="G19" s="79"/>
    </row>
    <row r="20" spans="1:7" ht="17.25" customHeight="1">
      <c r="A20" s="95"/>
      <c r="B20" s="98"/>
      <c r="C20" s="97">
        <f>'预算绩效目标表'!A21</f>
        <v>0</v>
      </c>
      <c r="D20" s="93">
        <f>'预算绩效目标表'!B21</f>
        <v>0</v>
      </c>
      <c r="E20" s="93">
        <f>'预算绩效目标表'!C21</f>
        <v>0</v>
      </c>
      <c r="F20" s="93">
        <f>'预算绩效目标表'!D21</f>
        <v>0</v>
      </c>
      <c r="G20" s="79"/>
    </row>
    <row r="21" spans="1:7" ht="17.25" customHeight="1">
      <c r="A21" s="95"/>
      <c r="B21" s="98"/>
      <c r="C21" s="97">
        <f>'预算绩效目标表'!A22</f>
        <v>0</v>
      </c>
      <c r="D21" s="93" t="str">
        <f>'预算绩效目标表'!B22</f>
        <v> 满意度    指标</v>
      </c>
      <c r="E21" s="93" t="str">
        <f>'预算绩效目标表'!C22</f>
        <v>服务对象</v>
      </c>
      <c r="F21" s="93">
        <f>'预算绩效目标表'!D22</f>
        <v>0</v>
      </c>
      <c r="G21" s="79"/>
    </row>
    <row r="22" spans="1:7" ht="17.25" customHeight="1">
      <c r="A22" s="95"/>
      <c r="B22" s="98"/>
      <c r="C22" s="97">
        <f>'预算绩效目标表'!A23</f>
        <v>0</v>
      </c>
      <c r="D22" s="93">
        <f>'预算绩效目标表'!B23</f>
        <v>0</v>
      </c>
      <c r="E22" s="93" t="str">
        <f>'预算绩效目标表'!C23</f>
        <v>满意度</v>
      </c>
      <c r="F22" s="93">
        <f>'预算绩效目标表'!D23</f>
        <v>0</v>
      </c>
      <c r="G22" s="79"/>
    </row>
    <row r="23" spans="1:7" ht="17.25" customHeight="1">
      <c r="A23" s="95"/>
      <c r="B23" s="98"/>
      <c r="C23" s="97">
        <f>'预算绩效目标表'!A24</f>
        <v>0</v>
      </c>
      <c r="D23" s="93">
        <f>'预算绩效目标表'!B24</f>
        <v>0</v>
      </c>
      <c r="E23" s="93">
        <f>'预算绩效目标表'!C24</f>
        <v>0</v>
      </c>
      <c r="F23" s="93">
        <f>'预算绩效目标表'!D24</f>
        <v>0</v>
      </c>
      <c r="G23" s="79"/>
    </row>
    <row r="24" spans="1:7" ht="17.25" customHeight="1">
      <c r="A24" s="95"/>
      <c r="B24" s="98"/>
      <c r="C24" s="97" t="str">
        <f>'预算绩效目标表'!A25</f>
        <v> </v>
      </c>
      <c r="D24" s="93">
        <f>'预算绩效目标表'!B25</f>
        <v>0</v>
      </c>
      <c r="E24" s="93">
        <f>'预算绩效目标表'!C25</f>
        <v>0</v>
      </c>
      <c r="F24" s="93">
        <f>'预算绩效目标表'!D25</f>
        <v>0</v>
      </c>
      <c r="G24" s="79"/>
    </row>
    <row r="25" spans="1:7" ht="17.25" customHeight="1">
      <c r="A25" s="95"/>
      <c r="B25" s="98"/>
      <c r="C25" s="97">
        <f>'预算绩效目标表'!A26</f>
        <v>0</v>
      </c>
      <c r="D25" s="93">
        <f>'预算绩效目标表'!B26</f>
        <v>0</v>
      </c>
      <c r="E25" s="93">
        <f>'预算绩效目标表'!C26</f>
        <v>0</v>
      </c>
      <c r="F25" s="93">
        <f>'预算绩效目标表'!D26</f>
        <v>0</v>
      </c>
      <c r="G25" s="79"/>
    </row>
    <row r="26" spans="1:7" ht="19.5" customHeight="1">
      <c r="A26" s="95"/>
      <c r="B26" s="98"/>
      <c r="C26" s="97">
        <f>'预算绩效目标表'!A27</f>
        <v>0</v>
      </c>
      <c r="D26" s="93">
        <f>'预算绩效目标表'!B27</f>
        <v>0</v>
      </c>
      <c r="E26" s="93">
        <f>'预算绩效目标表'!C27</f>
        <v>0</v>
      </c>
      <c r="F26" s="93">
        <f>'预算绩效目标表'!D27</f>
        <v>0</v>
      </c>
      <c r="G26" s="79"/>
    </row>
    <row r="27" spans="1:7" ht="19.5" customHeight="1">
      <c r="A27" s="95"/>
      <c r="B27" s="98"/>
      <c r="C27" s="97">
        <f>'预算绩效目标表'!A28</f>
        <v>0</v>
      </c>
      <c r="D27" s="93">
        <f>'预算绩效目标表'!B28</f>
        <v>0</v>
      </c>
      <c r="E27" s="93">
        <f>'预算绩效目标表'!C28</f>
        <v>0</v>
      </c>
      <c r="F27" s="93">
        <f>'预算绩效目标表'!D28</f>
        <v>0</v>
      </c>
      <c r="G27" s="79"/>
    </row>
    <row r="28" spans="1:7" ht="19.5" customHeight="1">
      <c r="A28" s="95"/>
      <c r="B28" s="98"/>
      <c r="C28" s="97">
        <f>'预算绩效目标表'!A29</f>
        <v>0</v>
      </c>
      <c r="D28" s="93">
        <f>'预算绩效目标表'!B29</f>
        <v>0</v>
      </c>
      <c r="E28" s="93">
        <f>'预算绩效目标表'!C29</f>
        <v>0</v>
      </c>
      <c r="F28" s="93">
        <f>'预算绩效目标表'!D29</f>
        <v>0</v>
      </c>
      <c r="G28" s="79"/>
    </row>
    <row r="29" spans="1:7" ht="19.5" customHeight="1">
      <c r="A29" s="95"/>
      <c r="B29" s="98"/>
      <c r="C29" s="97">
        <f>'预算绩效目标表'!A30</f>
        <v>0</v>
      </c>
      <c r="D29" s="93">
        <f>'预算绩效目标表'!B30</f>
        <v>0</v>
      </c>
      <c r="E29" s="93">
        <f>'预算绩效目标表'!C30</f>
        <v>0</v>
      </c>
      <c r="F29" s="93">
        <f>'预算绩效目标表'!D30</f>
        <v>0</v>
      </c>
      <c r="G29" s="79"/>
    </row>
    <row r="30" spans="1:7" ht="19.5" customHeight="1">
      <c r="A30" s="95"/>
      <c r="B30" s="98"/>
      <c r="C30" s="97">
        <f>'预算绩效目标表'!A31</f>
        <v>0</v>
      </c>
      <c r="D30" s="93">
        <f>'预算绩效目标表'!B31</f>
        <v>0</v>
      </c>
      <c r="E30" s="93">
        <f>'预算绩效目标表'!C31</f>
        <v>0</v>
      </c>
      <c r="F30" s="93">
        <f>'预算绩效目标表'!D31</f>
        <v>0</v>
      </c>
      <c r="G30" s="79"/>
    </row>
    <row r="31" spans="1:7" ht="19.5" customHeight="1">
      <c r="A31" s="95"/>
      <c r="B31" s="98"/>
      <c r="C31" s="97">
        <f>'预算绩效目标表'!A32</f>
        <v>0</v>
      </c>
      <c r="D31" s="93">
        <f>'预算绩效目标表'!B32</f>
        <v>0</v>
      </c>
      <c r="E31" s="93">
        <f>'预算绩效目标表'!C32</f>
        <v>0</v>
      </c>
      <c r="F31" s="93">
        <f>'预算绩效目标表'!D32</f>
        <v>0</v>
      </c>
      <c r="G31" s="79"/>
    </row>
    <row r="32" spans="1:7" ht="19.5" customHeight="1">
      <c r="A32" s="95"/>
      <c r="B32" s="98"/>
      <c r="C32" s="97">
        <f>'预算绩效目标表'!A33</f>
        <v>0</v>
      </c>
      <c r="D32" s="93">
        <f>'预算绩效目标表'!B33</f>
        <v>0</v>
      </c>
      <c r="E32" s="93">
        <f>'预算绩效目标表'!C33</f>
        <v>0</v>
      </c>
      <c r="F32" s="93">
        <f>'预算绩效目标表'!D33</f>
        <v>0</v>
      </c>
      <c r="G32" s="79"/>
    </row>
    <row r="33" spans="1:7" ht="19.5" customHeight="1">
      <c r="A33" s="95"/>
      <c r="B33" s="98"/>
      <c r="C33" s="97">
        <f>'预算绩效目标表'!A34</f>
        <v>0</v>
      </c>
      <c r="D33" s="93">
        <f>'预算绩效目标表'!B34</f>
        <v>0</v>
      </c>
      <c r="E33" s="93">
        <f>'预算绩效目标表'!C34</f>
        <v>0</v>
      </c>
      <c r="F33" s="93">
        <f>'预算绩效目标表'!D34</f>
        <v>0</v>
      </c>
      <c r="G33" s="79"/>
    </row>
    <row r="34" spans="1:7" ht="19.5" customHeight="1">
      <c r="A34" s="95"/>
      <c r="B34" s="98"/>
      <c r="C34" s="97">
        <f>'预算绩效目标表'!A35</f>
        <v>0</v>
      </c>
      <c r="D34" s="93">
        <f>'预算绩效目标表'!B35</f>
        <v>0</v>
      </c>
      <c r="E34" s="93">
        <f>'预算绩效目标表'!C35</f>
        <v>0</v>
      </c>
      <c r="F34" s="93">
        <f>'预算绩效目标表'!D35</f>
        <v>0</v>
      </c>
      <c r="G34" s="79"/>
    </row>
    <row r="35" spans="1:7" ht="19.5" customHeight="1">
      <c r="A35" s="95"/>
      <c r="B35" s="98"/>
      <c r="C35" s="97">
        <f>'预算绩效目标表'!A36</f>
        <v>0</v>
      </c>
      <c r="D35" s="93">
        <f>'预算绩效目标表'!B36</f>
        <v>0</v>
      </c>
      <c r="E35" s="93">
        <f>'预算绩效目标表'!C36</f>
        <v>0</v>
      </c>
      <c r="F35" s="93">
        <f>'预算绩效目标表'!D36</f>
        <v>0</v>
      </c>
      <c r="G35" s="79"/>
    </row>
    <row r="36" spans="1:7" ht="19.5" customHeight="1">
      <c r="A36" s="95"/>
      <c r="B36" s="98"/>
      <c r="C36" s="97">
        <f>'预算绩效目标表'!A37</f>
        <v>0</v>
      </c>
      <c r="D36" s="93">
        <f>'预算绩效目标表'!B37</f>
        <v>0</v>
      </c>
      <c r="E36" s="93">
        <f>'预算绩效目标表'!C37</f>
        <v>0</v>
      </c>
      <c r="F36" s="93">
        <f>'预算绩效目标表'!D37</f>
        <v>0</v>
      </c>
      <c r="G36" s="79"/>
    </row>
    <row r="37" spans="1:7" ht="19.5" customHeight="1">
      <c r="A37" s="95"/>
      <c r="B37" s="98"/>
      <c r="C37" s="97">
        <f>'预算绩效目标表'!A38</f>
        <v>0</v>
      </c>
      <c r="D37" s="93">
        <f>'预算绩效目标表'!B38</f>
        <v>0</v>
      </c>
      <c r="E37" s="93">
        <f>'预算绩效目标表'!C38</f>
        <v>0</v>
      </c>
      <c r="F37" s="93">
        <f>'预算绩效目标表'!D38</f>
        <v>0</v>
      </c>
      <c r="G37" s="79"/>
    </row>
    <row r="38" spans="1:7" ht="19.5" customHeight="1">
      <c r="A38" s="95"/>
      <c r="B38" s="98"/>
      <c r="C38" s="97">
        <f>'预算绩效目标表'!A39</f>
        <v>0</v>
      </c>
      <c r="D38" s="93">
        <f>'预算绩效目标表'!B39</f>
        <v>0</v>
      </c>
      <c r="E38" s="93">
        <f>'预算绩效目标表'!C39</f>
        <v>0</v>
      </c>
      <c r="F38" s="93">
        <f>'预算绩效目标表'!D39</f>
        <v>0</v>
      </c>
      <c r="G38" s="79"/>
    </row>
    <row r="39" spans="1:7" ht="19.5" customHeight="1">
      <c r="A39" s="95"/>
      <c r="B39" s="98"/>
      <c r="C39" s="97">
        <f>'预算绩效目标表'!A40</f>
        <v>0</v>
      </c>
      <c r="D39" s="93">
        <f>'预算绩效目标表'!B40</f>
        <v>0</v>
      </c>
      <c r="E39" s="93">
        <f>'预算绩效目标表'!C40</f>
        <v>0</v>
      </c>
      <c r="F39" s="93">
        <f>'预算绩效目标表'!D40</f>
        <v>0</v>
      </c>
      <c r="G39" s="79"/>
    </row>
    <row r="40" spans="1:7" ht="19.5" customHeight="1">
      <c r="A40" s="95"/>
      <c r="B40" s="98"/>
      <c r="C40" s="97">
        <f>'预算绩效目标表'!A41</f>
        <v>0</v>
      </c>
      <c r="D40" s="93">
        <f>'预算绩效目标表'!B41</f>
        <v>0</v>
      </c>
      <c r="E40" s="93">
        <f>'预算绩效目标表'!C41</f>
        <v>0</v>
      </c>
      <c r="F40" s="93">
        <f>'预算绩效目标表'!D41</f>
        <v>0</v>
      </c>
      <c r="G40" s="79"/>
    </row>
    <row r="41" spans="1:7" ht="19.5" customHeight="1">
      <c r="A41" s="95"/>
      <c r="B41" s="98"/>
      <c r="C41" s="97">
        <f>'预算绩效目标表'!A42</f>
        <v>0</v>
      </c>
      <c r="D41" s="93">
        <f>'预算绩效目标表'!B42</f>
        <v>0</v>
      </c>
      <c r="E41" s="93">
        <f>'预算绩效目标表'!C42</f>
        <v>0</v>
      </c>
      <c r="F41" s="93">
        <f>'预算绩效目标表'!D42</f>
        <v>0</v>
      </c>
      <c r="G41" s="79"/>
    </row>
    <row r="42" spans="1:7" ht="19.5" customHeight="1">
      <c r="A42" s="95"/>
      <c r="B42" s="98"/>
      <c r="C42" s="97">
        <f>'预算绩效目标表'!A43</f>
        <v>0</v>
      </c>
      <c r="D42" s="93">
        <f>'预算绩效目标表'!B43</f>
        <v>0</v>
      </c>
      <c r="E42" s="93">
        <f>'预算绩效目标表'!C43</f>
        <v>0</v>
      </c>
      <c r="F42" s="93">
        <f>'预算绩效目标表'!D43</f>
        <v>0</v>
      </c>
      <c r="G42" s="79"/>
    </row>
    <row r="43" spans="1:7" ht="19.5" customHeight="1">
      <c r="A43" s="95"/>
      <c r="B43" s="98"/>
      <c r="C43" s="97">
        <f>'预算绩效目标表'!A44</f>
        <v>0</v>
      </c>
      <c r="D43" s="93">
        <f>'预算绩效目标表'!B44</f>
        <v>0</v>
      </c>
      <c r="E43" s="93">
        <f>'预算绩效目标表'!C44</f>
        <v>0</v>
      </c>
      <c r="F43" s="93">
        <f>'预算绩效目标表'!D44</f>
        <v>0</v>
      </c>
      <c r="G43" s="79"/>
    </row>
    <row r="44" spans="1:7" ht="19.5" customHeight="1">
      <c r="A44" s="95"/>
      <c r="B44" s="98"/>
      <c r="C44" s="97">
        <f>'预算绩效目标表'!A45</f>
        <v>0</v>
      </c>
      <c r="D44" s="93">
        <f>'预算绩效目标表'!B45</f>
        <v>0</v>
      </c>
      <c r="E44" s="93">
        <f>'预算绩效目标表'!C45</f>
        <v>0</v>
      </c>
      <c r="F44" s="93">
        <f>'预算绩效目标表'!D45</f>
        <v>0</v>
      </c>
      <c r="G44" s="79"/>
    </row>
    <row r="45" spans="1:7" ht="19.5" customHeight="1">
      <c r="A45" s="95"/>
      <c r="B45" s="98"/>
      <c r="C45" s="97">
        <f>'预算绩效目标表'!A46</f>
        <v>0</v>
      </c>
      <c r="D45" s="93">
        <f>'预算绩效目标表'!B46</f>
        <v>0</v>
      </c>
      <c r="E45" s="93">
        <f>'预算绩效目标表'!C46</f>
        <v>0</v>
      </c>
      <c r="F45" s="93">
        <f>'预算绩效目标表'!D46</f>
        <v>0</v>
      </c>
      <c r="G45" s="79"/>
    </row>
    <row r="46" spans="1:7" ht="19.5" customHeight="1">
      <c r="A46" s="95"/>
      <c r="B46" s="98"/>
      <c r="C46" s="97">
        <f>'预算绩效目标表'!A47</f>
        <v>0</v>
      </c>
      <c r="D46" s="93">
        <f>'预算绩效目标表'!B47</f>
        <v>0</v>
      </c>
      <c r="E46" s="93">
        <f>'预算绩效目标表'!C47</f>
        <v>0</v>
      </c>
      <c r="F46" s="93">
        <f>'预算绩效目标表'!D47</f>
        <v>0</v>
      </c>
      <c r="G46" s="79"/>
    </row>
    <row r="47" spans="1:7" ht="19.5" customHeight="1">
      <c r="A47" s="95"/>
      <c r="B47" s="98"/>
      <c r="C47" s="97">
        <f>'预算绩效目标表'!A48</f>
        <v>0</v>
      </c>
      <c r="D47" s="93">
        <f>'预算绩效目标表'!B48</f>
        <v>0</v>
      </c>
      <c r="E47" s="93">
        <f>'预算绩效目标表'!C48</f>
        <v>0</v>
      </c>
      <c r="F47" s="93">
        <f>'预算绩效目标表'!D48</f>
        <v>0</v>
      </c>
      <c r="G47" s="79"/>
    </row>
    <row r="48" spans="1:7" ht="19.5" customHeight="1">
      <c r="A48" s="95"/>
      <c r="B48" s="98"/>
      <c r="C48" s="97">
        <f>'预算绩效目标表'!A49</f>
        <v>0</v>
      </c>
      <c r="D48" s="93">
        <f>'预算绩效目标表'!B49</f>
        <v>0</v>
      </c>
      <c r="E48" s="93">
        <f>'预算绩效目标表'!C49</f>
        <v>0</v>
      </c>
      <c r="F48" s="93">
        <f>'预算绩效目标表'!D49</f>
        <v>0</v>
      </c>
      <c r="G48" s="79"/>
    </row>
    <row r="49" spans="1:7" ht="17.25" customHeight="1">
      <c r="A49" s="95" t="s">
        <v>82</v>
      </c>
      <c r="B49" s="98"/>
      <c r="C49" s="93" t="s">
        <v>83</v>
      </c>
      <c r="D49" s="93"/>
      <c r="E49" s="93"/>
      <c r="F49" s="98"/>
      <c r="G49" s="79"/>
    </row>
    <row r="50" spans="1:7" ht="17.25" customHeight="1">
      <c r="A50" s="82" t="s">
        <v>84</v>
      </c>
      <c r="B50" s="98"/>
      <c r="C50" s="93"/>
      <c r="D50" s="93"/>
      <c r="E50" s="93"/>
      <c r="F50" s="98"/>
      <c r="G50" s="79"/>
    </row>
    <row r="51" spans="1:7" ht="17.25" customHeight="1">
      <c r="A51" s="95" t="s">
        <v>85</v>
      </c>
      <c r="B51" s="91"/>
      <c r="C51" s="93"/>
      <c r="D51" s="93"/>
      <c r="E51" s="93"/>
      <c r="F51" s="98"/>
      <c r="G51" s="79"/>
    </row>
    <row r="52" spans="1:7" ht="17.25" customHeight="1">
      <c r="A52" s="95"/>
      <c r="B52" s="98"/>
      <c r="C52" s="93"/>
      <c r="D52" s="93"/>
      <c r="E52" s="93"/>
      <c r="F52" s="98"/>
      <c r="G52" s="79"/>
    </row>
    <row r="53" spans="1:7" ht="17.25" customHeight="1">
      <c r="A53" s="95"/>
      <c r="B53" s="98"/>
      <c r="C53" s="93"/>
      <c r="D53" s="93"/>
      <c r="E53" s="93"/>
      <c r="F53" s="98"/>
      <c r="G53" s="79"/>
    </row>
    <row r="54" spans="1:7" ht="17.25" customHeight="1">
      <c r="A54" s="100" t="s">
        <v>31</v>
      </c>
      <c r="B54" s="91">
        <f>B6</f>
        <v>1411040.4</v>
      </c>
      <c r="C54" s="100" t="s">
        <v>32</v>
      </c>
      <c r="D54" s="91">
        <f>'预算绩效目标表'!B7</f>
        <v>0</v>
      </c>
      <c r="E54" s="91">
        <f>'预算绩效目标表'!C7</f>
        <v>0</v>
      </c>
      <c r="F54" s="91">
        <f>'预算绩效目标表'!D7</f>
        <v>0</v>
      </c>
      <c r="G54" s="79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1"/>
    </row>
    <row r="81" ht="15">
      <c r="AD81" s="101"/>
    </row>
    <row r="82" spans="31:32" ht="15">
      <c r="AE82" s="101"/>
      <c r="AF82" s="101"/>
    </row>
    <row r="83" spans="32:33" ht="15">
      <c r="AF83" s="101"/>
      <c r="AG83" s="101"/>
    </row>
    <row r="84" ht="15">
      <c r="AG84" s="102" t="s">
        <v>86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3"/>
    </row>
    <row r="122" spans="23:26" ht="15">
      <c r="W122" s="103"/>
      <c r="X122" s="103"/>
      <c r="Y122" s="103"/>
      <c r="Z122" s="104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5"/>
      <c r="B1" s="105"/>
      <c r="C1" s="105"/>
      <c r="D1" s="105"/>
      <c r="E1" s="105"/>
      <c r="F1" s="105"/>
      <c r="G1" s="105"/>
    </row>
    <row r="2" spans="1:7" ht="29.25" customHeight="1">
      <c r="A2" s="208" t="s">
        <v>87</v>
      </c>
      <c r="B2" s="208"/>
      <c r="C2" s="208"/>
      <c r="D2" s="208"/>
      <c r="E2" s="208"/>
      <c r="F2" s="106"/>
      <c r="G2" s="106"/>
    </row>
    <row r="3" spans="1:7" ht="21" customHeight="1">
      <c r="A3" s="107" t="s">
        <v>10</v>
      </c>
      <c r="B3" s="108"/>
      <c r="C3" s="108"/>
      <c r="D3" s="108"/>
      <c r="E3" s="227" t="s">
        <v>161</v>
      </c>
      <c r="F3" s="105"/>
      <c r="G3" s="105"/>
    </row>
    <row r="4" spans="1:7" ht="17.25" customHeight="1">
      <c r="A4" s="209" t="s">
        <v>64</v>
      </c>
      <c r="B4" s="209"/>
      <c r="C4" s="209" t="s">
        <v>88</v>
      </c>
      <c r="D4" s="209"/>
      <c r="E4" s="209"/>
      <c r="F4" s="105"/>
      <c r="G4" s="105"/>
    </row>
    <row r="5" spans="1:7" ht="21" customHeight="1">
      <c r="A5" s="109" t="s">
        <v>70</v>
      </c>
      <c r="B5" s="109" t="s">
        <v>71</v>
      </c>
      <c r="C5" s="109" t="s">
        <v>36</v>
      </c>
      <c r="D5" s="109" t="s">
        <v>65</v>
      </c>
      <c r="E5" s="109" t="s">
        <v>66</v>
      </c>
      <c r="F5" s="105"/>
      <c r="G5" s="105"/>
    </row>
    <row r="6" spans="1:7" ht="21" customHeight="1">
      <c r="A6" s="110" t="s">
        <v>50</v>
      </c>
      <c r="B6" s="110" t="s">
        <v>50</v>
      </c>
      <c r="C6" s="111">
        <v>1</v>
      </c>
      <c r="D6" s="111">
        <f>C6+1</f>
        <v>2</v>
      </c>
      <c r="E6" s="111">
        <f>D6+1</f>
        <v>3</v>
      </c>
      <c r="F6" s="112"/>
      <c r="G6" s="105"/>
    </row>
    <row r="7" spans="1:7" ht="18.75" customHeight="1">
      <c r="A7" s="113" t="s">
        <v>0</v>
      </c>
      <c r="B7" s="114" t="s">
        <v>36</v>
      </c>
      <c r="C7" s="115">
        <v>1411040.4</v>
      </c>
      <c r="D7" s="115">
        <v>1411040.4</v>
      </c>
      <c r="E7" s="116"/>
      <c r="F7" s="112"/>
      <c r="G7" s="105"/>
    </row>
    <row r="8" spans="1:5" ht="18.75" customHeight="1">
      <c r="A8" s="113" t="s">
        <v>51</v>
      </c>
      <c r="B8" s="113" t="s">
        <v>52</v>
      </c>
      <c r="C8" s="115">
        <v>1411040.4</v>
      </c>
      <c r="D8" s="115">
        <v>1411040.4</v>
      </c>
      <c r="E8" s="116"/>
    </row>
    <row r="9" spans="1:5" ht="18.75" customHeight="1">
      <c r="A9" s="113" t="s">
        <v>53</v>
      </c>
      <c r="B9" s="113" t="s">
        <v>54</v>
      </c>
      <c r="C9" s="115">
        <v>137267.2</v>
      </c>
      <c r="D9" s="115">
        <v>137267.2</v>
      </c>
      <c r="E9" s="116"/>
    </row>
    <row r="10" spans="1:5" ht="18.75" customHeight="1">
      <c r="A10" s="113" t="s">
        <v>55</v>
      </c>
      <c r="B10" s="113" t="s">
        <v>56</v>
      </c>
      <c r="C10" s="115">
        <v>137267.2</v>
      </c>
      <c r="D10" s="115">
        <v>137267.2</v>
      </c>
      <c r="E10" s="116"/>
    </row>
    <row r="11" spans="1:5" ht="18.75" customHeight="1">
      <c r="A11" s="113" t="s">
        <v>57</v>
      </c>
      <c r="B11" s="113" t="s">
        <v>58</v>
      </c>
      <c r="C11" s="115">
        <v>1273773.2</v>
      </c>
      <c r="D11" s="115">
        <v>1273773.2</v>
      </c>
      <c r="E11" s="116"/>
    </row>
    <row r="12" spans="1:5" ht="18.75" customHeight="1">
      <c r="A12" s="113" t="s">
        <v>59</v>
      </c>
      <c r="B12" s="113" t="s">
        <v>60</v>
      </c>
      <c r="C12" s="115">
        <v>618345.2</v>
      </c>
      <c r="D12" s="115">
        <v>618345.2</v>
      </c>
      <c r="E12" s="116"/>
    </row>
    <row r="13" spans="1:5" ht="18.75" customHeight="1">
      <c r="A13" s="113" t="s">
        <v>61</v>
      </c>
      <c r="B13" s="113" t="s">
        <v>62</v>
      </c>
      <c r="C13" s="115">
        <v>655428</v>
      </c>
      <c r="D13" s="115">
        <v>655428</v>
      </c>
      <c r="E13" s="116"/>
    </row>
    <row r="14" spans="1:7" ht="21" customHeight="1">
      <c r="A14" s="117"/>
      <c r="B14" s="118"/>
      <c r="C14" s="119"/>
      <c r="D14" s="119"/>
      <c r="E14" s="119"/>
      <c r="F14" s="118"/>
      <c r="G14" s="120"/>
    </row>
    <row r="15" spans="1:7" ht="21" customHeight="1">
      <c r="A15" s="121"/>
      <c r="B15" s="117"/>
      <c r="C15" s="117"/>
      <c r="D15" s="117"/>
      <c r="E15" s="117"/>
      <c r="F15" s="117"/>
      <c r="G15" s="120"/>
    </row>
    <row r="16" spans="1:7" ht="21" customHeight="1">
      <c r="A16" s="121"/>
      <c r="B16" s="120"/>
      <c r="C16" s="117"/>
      <c r="D16" s="117"/>
      <c r="E16" s="120"/>
      <c r="F16" s="120"/>
      <c r="G16" s="117"/>
    </row>
    <row r="17" spans="1:7" ht="21" customHeight="1">
      <c r="A17" s="121"/>
      <c r="B17" s="121"/>
      <c r="C17" s="121"/>
      <c r="D17" s="117"/>
      <c r="E17" s="117"/>
      <c r="F17" s="117"/>
      <c r="G17" s="120"/>
    </row>
    <row r="18" spans="1:7" ht="21" customHeight="1">
      <c r="A18" s="120"/>
      <c r="B18" s="121"/>
      <c r="C18" s="121"/>
      <c r="D18" s="120"/>
      <c r="E18" s="117"/>
      <c r="F18" s="120"/>
      <c r="G18" s="120"/>
    </row>
    <row r="19" spans="1:7" ht="21" customHeight="1">
      <c r="A19" s="120"/>
      <c r="B19" s="120"/>
      <c r="C19" s="120"/>
      <c r="D19" s="119"/>
      <c r="E19" s="120"/>
      <c r="F19" s="120"/>
      <c r="G19" s="120"/>
    </row>
    <row r="20" spans="1:7" ht="21" customHeight="1">
      <c r="A20" s="120"/>
      <c r="B20" s="120"/>
      <c r="C20" s="120"/>
      <c r="D20" s="120"/>
      <c r="E20" s="120"/>
      <c r="F20" s="120"/>
      <c r="G20" s="120"/>
    </row>
    <row r="21" spans="1:7" ht="21" customHeight="1">
      <c r="A21" s="120"/>
      <c r="B21" s="120"/>
      <c r="C21" s="120"/>
      <c r="D21" s="117"/>
      <c r="E21" s="120"/>
      <c r="F21" s="120"/>
      <c r="G21" s="120"/>
    </row>
    <row r="22" spans="1:7" ht="21" customHeight="1">
      <c r="A22" s="120"/>
      <c r="B22" s="120"/>
      <c r="C22" s="120"/>
      <c r="D22" s="120"/>
      <c r="E22" s="120"/>
      <c r="F22" s="120"/>
      <c r="G22" s="120"/>
    </row>
    <row r="23" ht="21" customHeight="1"/>
    <row r="24" spans="1:7" ht="21" customHeight="1">
      <c r="A24" s="120"/>
      <c r="B24" s="120"/>
      <c r="C24" s="120"/>
      <c r="D24" s="120"/>
      <c r="E24" s="120"/>
      <c r="F24" s="120"/>
      <c r="G24" s="120"/>
    </row>
    <row r="25" ht="15"/>
    <row r="26" ht="15"/>
    <row r="27" ht="15"/>
    <row r="28" ht="15"/>
    <row r="29" ht="15"/>
    <row r="3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2"/>
      <c r="B1" s="122"/>
      <c r="C1" s="122"/>
      <c r="D1" s="122"/>
      <c r="E1" s="122"/>
      <c r="F1" s="122"/>
      <c r="G1" s="122"/>
    </row>
    <row r="2" spans="1:7" ht="29.25" customHeight="1">
      <c r="A2" s="210" t="s">
        <v>89</v>
      </c>
      <c r="B2" s="210"/>
      <c r="C2" s="210"/>
      <c r="D2" s="210"/>
      <c r="E2" s="210"/>
      <c r="F2" s="123"/>
      <c r="G2" s="123"/>
    </row>
    <row r="3" spans="1:7" ht="21" customHeight="1">
      <c r="A3" s="124" t="s">
        <v>10</v>
      </c>
      <c r="B3" s="125"/>
      <c r="C3" s="125"/>
      <c r="D3" s="125"/>
      <c r="E3" s="227" t="s">
        <v>161</v>
      </c>
      <c r="F3" s="122"/>
      <c r="G3" s="122"/>
    </row>
    <row r="4" spans="1:7" ht="17.25" customHeight="1">
      <c r="A4" s="211" t="s">
        <v>90</v>
      </c>
      <c r="B4" s="211"/>
      <c r="C4" s="211" t="s">
        <v>91</v>
      </c>
      <c r="D4" s="211"/>
      <c r="E4" s="211"/>
      <c r="F4" s="122"/>
      <c r="G4" s="122"/>
    </row>
    <row r="5" spans="1:7" ht="21" customHeight="1">
      <c r="A5" s="126" t="s">
        <v>70</v>
      </c>
      <c r="B5" s="127" t="s">
        <v>71</v>
      </c>
      <c r="C5" s="128" t="s">
        <v>36</v>
      </c>
      <c r="D5" s="128" t="s">
        <v>92</v>
      </c>
      <c r="E5" s="128" t="s">
        <v>93</v>
      </c>
      <c r="F5" s="122"/>
      <c r="G5" s="122"/>
    </row>
    <row r="6" spans="1:7" ht="21" customHeight="1">
      <c r="A6" s="129" t="s">
        <v>50</v>
      </c>
      <c r="B6" s="129" t="s">
        <v>50</v>
      </c>
      <c r="C6" s="130">
        <v>1</v>
      </c>
      <c r="D6" s="130">
        <f>C6+1</f>
        <v>2</v>
      </c>
      <c r="E6" s="130">
        <f>D6+1</f>
        <v>3</v>
      </c>
      <c r="F6" s="122"/>
      <c r="G6" s="122"/>
    </row>
    <row r="7" spans="1:8" ht="18.75" customHeight="1">
      <c r="A7" s="131" t="s">
        <v>0</v>
      </c>
      <c r="B7" s="132" t="s">
        <v>36</v>
      </c>
      <c r="C7" s="133">
        <v>1411040.4</v>
      </c>
      <c r="D7" s="133">
        <v>1390240.4</v>
      </c>
      <c r="E7" s="134">
        <v>20800</v>
      </c>
      <c r="F7" s="135"/>
      <c r="G7" s="135"/>
      <c r="H7" s="136"/>
    </row>
    <row r="8" spans="1:5" ht="18.75" customHeight="1">
      <c r="A8" s="131"/>
      <c r="B8" s="131" t="s">
        <v>94</v>
      </c>
      <c r="C8" s="133">
        <v>1390240.4</v>
      </c>
      <c r="D8" s="133">
        <v>1390240.4</v>
      </c>
      <c r="E8" s="134"/>
    </row>
    <row r="9" spans="1:5" ht="18.75" customHeight="1">
      <c r="A9" s="131" t="s">
        <v>95</v>
      </c>
      <c r="B9" s="131" t="s">
        <v>96</v>
      </c>
      <c r="C9" s="133">
        <v>747696</v>
      </c>
      <c r="D9" s="133">
        <v>747696</v>
      </c>
      <c r="E9" s="134"/>
    </row>
    <row r="10" spans="1:5" ht="18.75" customHeight="1">
      <c r="A10" s="131" t="s">
        <v>97</v>
      </c>
      <c r="B10" s="131" t="s">
        <v>98</v>
      </c>
      <c r="C10" s="133">
        <v>108400</v>
      </c>
      <c r="D10" s="133">
        <v>108400</v>
      </c>
      <c r="E10" s="134"/>
    </row>
    <row r="11" spans="1:5" ht="18.75" customHeight="1">
      <c r="A11" s="131" t="s">
        <v>99</v>
      </c>
      <c r="B11" s="131" t="s">
        <v>100</v>
      </c>
      <c r="C11" s="133">
        <v>242227</v>
      </c>
      <c r="D11" s="133">
        <v>242227</v>
      </c>
      <c r="E11" s="134"/>
    </row>
    <row r="12" spans="1:5" ht="18.75" customHeight="1">
      <c r="A12" s="131" t="s">
        <v>101</v>
      </c>
      <c r="B12" s="131" t="s">
        <v>102</v>
      </c>
      <c r="C12" s="133">
        <v>30156</v>
      </c>
      <c r="D12" s="133">
        <v>30156</v>
      </c>
      <c r="E12" s="134"/>
    </row>
    <row r="13" spans="1:5" ht="18.75" customHeight="1">
      <c r="A13" s="131" t="s">
        <v>103</v>
      </c>
      <c r="B13" s="131" t="s">
        <v>104</v>
      </c>
      <c r="C13" s="133">
        <v>137267.2</v>
      </c>
      <c r="D13" s="133">
        <v>137267.2</v>
      </c>
      <c r="E13" s="134"/>
    </row>
    <row r="14" spans="1:5" ht="18.75" customHeight="1">
      <c r="A14" s="131" t="s">
        <v>105</v>
      </c>
      <c r="B14" s="131" t="s">
        <v>106</v>
      </c>
      <c r="C14" s="133">
        <v>62088</v>
      </c>
      <c r="D14" s="133">
        <v>62088</v>
      </c>
      <c r="E14" s="134"/>
    </row>
    <row r="15" spans="1:5" ht="18.75" customHeight="1">
      <c r="A15" s="131" t="s">
        <v>107</v>
      </c>
      <c r="B15" s="131" t="s">
        <v>108</v>
      </c>
      <c r="C15" s="133">
        <v>18766</v>
      </c>
      <c r="D15" s="133">
        <v>18766</v>
      </c>
      <c r="E15" s="134"/>
    </row>
    <row r="16" spans="1:5" ht="18.75" customHeight="1">
      <c r="A16" s="131" t="s">
        <v>109</v>
      </c>
      <c r="B16" s="131" t="s">
        <v>110</v>
      </c>
      <c r="C16" s="133">
        <v>4701</v>
      </c>
      <c r="D16" s="133">
        <v>4701</v>
      </c>
      <c r="E16" s="134"/>
    </row>
    <row r="17" spans="1:5" ht="18.75" customHeight="1">
      <c r="A17" s="131" t="s">
        <v>111</v>
      </c>
      <c r="B17" s="131" t="s">
        <v>112</v>
      </c>
      <c r="C17" s="133">
        <v>6581</v>
      </c>
      <c r="D17" s="133">
        <v>6581</v>
      </c>
      <c r="E17" s="134"/>
    </row>
    <row r="18" spans="1:5" ht="18.75" customHeight="1">
      <c r="A18" s="131" t="s">
        <v>113</v>
      </c>
      <c r="B18" s="131" t="s">
        <v>114</v>
      </c>
      <c r="C18" s="133">
        <v>187.2</v>
      </c>
      <c r="D18" s="133">
        <v>187.2</v>
      </c>
      <c r="E18" s="134"/>
    </row>
    <row r="19" spans="1:5" ht="18.75" customHeight="1">
      <c r="A19" s="131" t="s">
        <v>115</v>
      </c>
      <c r="B19" s="131" t="s">
        <v>116</v>
      </c>
      <c r="C19" s="133">
        <v>32171</v>
      </c>
      <c r="D19" s="133">
        <v>32171</v>
      </c>
      <c r="E19" s="134"/>
    </row>
    <row r="20" spans="1:5" ht="18.75" customHeight="1">
      <c r="A20" s="131"/>
      <c r="B20" s="131" t="s">
        <v>117</v>
      </c>
      <c r="C20" s="133">
        <v>20800</v>
      </c>
      <c r="D20" s="133"/>
      <c r="E20" s="134">
        <v>20800</v>
      </c>
    </row>
    <row r="21" spans="1:5" ht="18.75" customHeight="1">
      <c r="A21" s="131" t="s">
        <v>118</v>
      </c>
      <c r="B21" s="131" t="s">
        <v>119</v>
      </c>
      <c r="C21" s="133">
        <v>20800</v>
      </c>
      <c r="D21" s="133"/>
      <c r="E21" s="134">
        <v>20800</v>
      </c>
    </row>
    <row r="22" spans="1:8" ht="21" customHeight="1">
      <c r="A22" s="137"/>
      <c r="B22" s="138"/>
      <c r="C22" s="139"/>
      <c r="D22" s="139"/>
      <c r="E22" s="139"/>
      <c r="F22" s="138"/>
      <c r="G22" s="140"/>
      <c r="H22" s="141"/>
    </row>
    <row r="23" spans="1:7" ht="21" customHeight="1">
      <c r="A23" s="137"/>
      <c r="B23" s="137"/>
      <c r="C23" s="137"/>
      <c r="D23" s="137"/>
      <c r="E23" s="137"/>
      <c r="F23" s="140"/>
      <c r="G23" s="140"/>
    </row>
    <row r="24" spans="1:6" ht="21" customHeight="1">
      <c r="A24" s="137"/>
      <c r="B24" s="137"/>
      <c r="C24" s="137"/>
      <c r="D24" s="137"/>
      <c r="E24" s="140"/>
      <c r="F24" s="140"/>
    </row>
    <row r="25" spans="1:7" ht="21" customHeight="1">
      <c r="A25" s="140"/>
      <c r="B25" s="140"/>
      <c r="C25" s="137"/>
      <c r="D25" s="137"/>
      <c r="E25" s="137"/>
      <c r="F25" s="140"/>
      <c r="G25" s="142"/>
    </row>
    <row r="26" spans="1:7" ht="21" customHeight="1">
      <c r="A26" s="140"/>
      <c r="B26" s="140"/>
      <c r="C26" s="138"/>
      <c r="D26" s="140"/>
      <c r="E26" s="140"/>
      <c r="F26" s="140"/>
      <c r="G26" s="142"/>
    </row>
    <row r="27" spans="1:7" ht="21" customHeight="1">
      <c r="A27" s="142"/>
      <c r="B27" s="140"/>
      <c r="C27" s="140"/>
      <c r="D27" s="138"/>
      <c r="E27" s="140"/>
      <c r="F27" s="142"/>
      <c r="G27" s="142"/>
    </row>
    <row r="28" spans="1:7" ht="21" customHeight="1">
      <c r="A28" s="142"/>
      <c r="B28" s="142"/>
      <c r="C28" s="140"/>
      <c r="D28" s="143"/>
      <c r="E28" s="142"/>
      <c r="F28" s="142"/>
      <c r="G28" s="142"/>
    </row>
    <row r="29" spans="1:7" ht="21" customHeight="1">
      <c r="A29" s="142"/>
      <c r="B29" s="142"/>
      <c r="C29" s="137"/>
      <c r="D29" s="142"/>
      <c r="E29" s="142"/>
      <c r="F29" s="142"/>
      <c r="G29" s="142"/>
    </row>
    <row r="30" spans="1:7" ht="21" customHeight="1">
      <c r="A30" s="142"/>
      <c r="B30" s="142"/>
      <c r="C30" s="138"/>
      <c r="D30" s="142"/>
      <c r="E30" s="142"/>
      <c r="F30" s="142"/>
      <c r="G30" s="142"/>
    </row>
    <row r="31" ht="21" customHeight="1"/>
    <row r="32" spans="1:7" ht="21" customHeight="1">
      <c r="A32" s="142"/>
      <c r="B32" s="142"/>
      <c r="C32" s="138"/>
      <c r="D32" s="142"/>
      <c r="E32" s="142"/>
      <c r="F32" s="142"/>
      <c r="G32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5">
      <c r="G1" s="144"/>
    </row>
    <row r="2" spans="1:7" ht="30" customHeight="1">
      <c r="A2" s="212" t="s">
        <v>120</v>
      </c>
      <c r="B2" s="212"/>
      <c r="C2" s="212"/>
      <c r="D2" s="212"/>
      <c r="E2" s="212"/>
      <c r="F2" s="212"/>
      <c r="G2" s="212"/>
    </row>
    <row r="3" spans="1:7" ht="18" customHeight="1">
      <c r="A3" s="145" t="s">
        <v>10</v>
      </c>
      <c r="B3" s="146"/>
      <c r="C3" s="146"/>
      <c r="D3" s="147"/>
      <c r="E3" s="147"/>
      <c r="F3" s="147"/>
      <c r="G3" s="227" t="s">
        <v>161</v>
      </c>
    </row>
    <row r="4" spans="1:7" ht="31.5" customHeight="1">
      <c r="A4" s="148" t="s">
        <v>121</v>
      </c>
      <c r="B4" s="148" t="s">
        <v>122</v>
      </c>
      <c r="C4" s="148" t="s">
        <v>36</v>
      </c>
      <c r="D4" s="149" t="s">
        <v>123</v>
      </c>
      <c r="E4" s="148" t="s">
        <v>124</v>
      </c>
      <c r="F4" s="150" t="s">
        <v>125</v>
      </c>
      <c r="G4" s="148" t="s">
        <v>126</v>
      </c>
    </row>
    <row r="5" spans="1:7" ht="21.75" customHeight="1">
      <c r="A5" s="151" t="s">
        <v>50</v>
      </c>
      <c r="B5" s="151" t="s">
        <v>50</v>
      </c>
      <c r="C5" s="152">
        <v>1</v>
      </c>
      <c r="D5" s="153">
        <f>C5+1</f>
        <v>2</v>
      </c>
      <c r="E5" s="153">
        <f>D5+1</f>
        <v>3</v>
      </c>
      <c r="F5" s="153">
        <f>E5+1</f>
        <v>4</v>
      </c>
      <c r="G5" s="153">
        <f>F5+1</f>
        <v>5</v>
      </c>
    </row>
    <row r="6" spans="1:7" ht="22.5" customHeight="1">
      <c r="A6" s="154"/>
      <c r="B6" s="154"/>
      <c r="C6" s="155"/>
      <c r="D6" s="155"/>
      <c r="E6" s="155"/>
      <c r="F6" s="156"/>
      <c r="G6" s="156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7"/>
      <c r="B1" s="157"/>
      <c r="C1" s="157"/>
      <c r="D1" s="157"/>
      <c r="E1" s="157"/>
      <c r="F1" s="157"/>
      <c r="G1" s="157"/>
    </row>
    <row r="2" spans="1:7" ht="29.25" customHeight="1">
      <c r="A2" s="213" t="s">
        <v>127</v>
      </c>
      <c r="B2" s="213"/>
      <c r="C2" s="213"/>
      <c r="D2" s="213"/>
      <c r="E2" s="213"/>
      <c r="F2" s="158"/>
      <c r="G2" s="158"/>
    </row>
    <row r="3" spans="1:7" ht="21" customHeight="1">
      <c r="A3" s="159" t="s">
        <v>10</v>
      </c>
      <c r="B3" s="160"/>
      <c r="C3" s="160"/>
      <c r="D3" s="160"/>
      <c r="E3" s="227" t="s">
        <v>161</v>
      </c>
      <c r="F3" s="157"/>
      <c r="G3" s="157"/>
    </row>
    <row r="4" spans="1:7" ht="17.25" customHeight="1">
      <c r="A4" s="214" t="s">
        <v>64</v>
      </c>
      <c r="B4" s="214"/>
      <c r="C4" s="214" t="s">
        <v>88</v>
      </c>
      <c r="D4" s="214"/>
      <c r="E4" s="214"/>
      <c r="F4" s="157"/>
      <c r="G4" s="157"/>
    </row>
    <row r="5" spans="1:7" ht="21" customHeight="1">
      <c r="A5" s="161" t="s">
        <v>70</v>
      </c>
      <c r="B5" s="162" t="s">
        <v>71</v>
      </c>
      <c r="C5" s="163" t="s">
        <v>36</v>
      </c>
      <c r="D5" s="163" t="s">
        <v>65</v>
      </c>
      <c r="E5" s="163" t="s">
        <v>66</v>
      </c>
      <c r="F5" s="157"/>
      <c r="G5" s="157"/>
    </row>
    <row r="6" spans="1:8" ht="21" customHeight="1">
      <c r="A6" s="164" t="s">
        <v>50</v>
      </c>
      <c r="B6" s="164" t="s">
        <v>50</v>
      </c>
      <c r="C6" s="165">
        <v>1</v>
      </c>
      <c r="D6" s="165">
        <f>C6+1</f>
        <v>2</v>
      </c>
      <c r="E6" s="165">
        <f>D6+1</f>
        <v>3</v>
      </c>
      <c r="F6" s="166"/>
      <c r="G6" s="157"/>
      <c r="H6" s="167"/>
    </row>
    <row r="7" spans="1:7" ht="18.75" customHeight="1">
      <c r="A7" s="168"/>
      <c r="B7" s="168"/>
      <c r="C7" s="169"/>
      <c r="D7" s="170"/>
      <c r="E7" s="169"/>
      <c r="F7" s="166"/>
      <c r="G7" s="15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2021-05-31T02:16:46Z</dcterms:modified>
  <cp:category/>
  <cp:version/>
  <cp:contentType/>
  <cp:contentStatus/>
</cp:coreProperties>
</file>